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entbonivert/Documents/Libert/2B Bio Beauty/2B - 2 depositary/Tarifs &amp; bons de commande/"/>
    </mc:Choice>
  </mc:AlternateContent>
  <xr:revisionPtr revIDLastSave="0" documentId="13_ncr:1_{017BC92D-6F42-6C44-94BA-F518903E118E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Table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3" l="1"/>
  <c r="H29" i="3"/>
  <c r="H32" i="3"/>
  <c r="H33" i="3"/>
  <c r="H34" i="3"/>
  <c r="H36" i="3"/>
  <c r="H37" i="3"/>
  <c r="N48" i="3"/>
  <c r="N49" i="3"/>
  <c r="N19" i="3"/>
  <c r="H22" i="3"/>
  <c r="H23" i="3"/>
  <c r="H24" i="3"/>
  <c r="H25" i="3"/>
  <c r="H28" i="3"/>
  <c r="H30" i="3"/>
  <c r="H31" i="3"/>
  <c r="H35" i="3"/>
  <c r="H38" i="3"/>
  <c r="H39" i="3"/>
  <c r="H40" i="3"/>
  <c r="H41" i="3"/>
  <c r="H43" i="3"/>
  <c r="H44" i="3"/>
  <c r="H45" i="3"/>
  <c r="H21" i="3"/>
  <c r="N50" i="3"/>
  <c r="N51" i="3"/>
  <c r="N47" i="3"/>
  <c r="N44" i="3"/>
  <c r="N42" i="3"/>
  <c r="N41" i="3"/>
  <c r="N40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8" i="3"/>
  <c r="N17" i="3"/>
  <c r="N16" i="3"/>
  <c r="N15" i="3"/>
  <c r="N14" i="3"/>
  <c r="H42" i="3"/>
  <c r="H26" i="3"/>
  <c r="N52" i="3" l="1"/>
</calcChain>
</file>

<file path=xl/sharedStrings.xml><?xml version="1.0" encoding="utf-8"?>
<sst xmlns="http://schemas.openxmlformats.org/spreadsheetml/2006/main" count="126" uniqueCount="80">
  <si>
    <t>Désignation</t>
  </si>
  <si>
    <t>Ref.</t>
  </si>
  <si>
    <t>Cont.</t>
  </si>
  <si>
    <t>400 ml</t>
  </si>
  <si>
    <t>150 ml</t>
  </si>
  <si>
    <t>200 ml</t>
  </si>
  <si>
    <t>500 ml</t>
  </si>
  <si>
    <t>15 ml</t>
  </si>
  <si>
    <t>50 ml</t>
  </si>
  <si>
    <t>40 ml</t>
  </si>
  <si>
    <t>15009-L</t>
  </si>
  <si>
    <t>25009-L</t>
  </si>
  <si>
    <t>15009-M</t>
  </si>
  <si>
    <t>25009-M</t>
  </si>
  <si>
    <t>15009-D</t>
  </si>
  <si>
    <t>25009-D</t>
  </si>
  <si>
    <t>250 ml</t>
  </si>
  <si>
    <t>30 ml</t>
  </si>
  <si>
    <t>10 ml</t>
  </si>
  <si>
    <t>jar</t>
  </si>
  <si>
    <t>15009-B</t>
  </si>
  <si>
    <t>25009-B</t>
  </si>
  <si>
    <t>75 ml</t>
  </si>
  <si>
    <t>RETAIL</t>
  </si>
  <si>
    <t>PROFESSIONNAL</t>
  </si>
  <si>
    <t>Qty</t>
  </si>
  <si>
    <t>Total</t>
  </si>
  <si>
    <t>Marketing</t>
  </si>
  <si>
    <r>
      <rPr>
        <b/>
        <sz val="8"/>
        <color rgb="FFFFFFFF"/>
        <rFont val="Arial"/>
        <family val="2"/>
      </rPr>
      <t>2B Bio Beauty</t>
    </r>
    <r>
      <rPr>
        <b/>
        <vertAlign val="superscript"/>
        <sz val="8"/>
        <color rgb="FFFFFFFF"/>
        <rFont val="Arial"/>
        <family val="2"/>
      </rPr>
      <t>®</t>
    </r>
  </si>
  <si>
    <t xml:space="preserve">Date: </t>
  </si>
  <si>
    <t>Represented by:</t>
  </si>
  <si>
    <r>
      <rPr>
        <b/>
        <sz val="8"/>
        <rFont val="Arial"/>
        <family val="2"/>
      </rPr>
      <t>2B Bio Peeling</t>
    </r>
    <r>
      <rPr>
        <sz val="8"/>
        <rFont val="Arial"/>
        <family val="2"/>
      </rPr>
      <t xml:space="preserve">
Peeling care</t>
    </r>
  </si>
  <si>
    <r>
      <rPr>
        <b/>
        <sz val="8"/>
        <rFont val="Arial"/>
        <family val="2"/>
      </rPr>
      <t>2B Bio Peeling Warmer</t>
    </r>
    <r>
      <rPr>
        <sz val="8"/>
        <rFont val="Arial"/>
        <family val="2"/>
      </rPr>
      <t xml:space="preserve">
Preparatory jar</t>
    </r>
  </si>
  <si>
    <r>
      <rPr>
        <b/>
        <sz val="8"/>
        <rFont val="Arial"/>
        <family val="2"/>
      </rPr>
      <t>2B Bio Peeling Préparation F1</t>
    </r>
    <r>
      <rPr>
        <sz val="8"/>
        <rFont val="Arial"/>
        <family val="2"/>
      </rPr>
      <t xml:space="preserve">
 All skin type</t>
    </r>
  </si>
  <si>
    <r>
      <rPr>
        <b/>
        <sz val="8"/>
        <rFont val="Arial"/>
        <family val="2"/>
      </rPr>
      <t>2B Bio Peeling Préparation F2</t>
    </r>
    <r>
      <rPr>
        <sz val="8"/>
        <rFont val="Arial"/>
        <family val="2"/>
      </rPr>
      <t xml:space="preserve">
Hyperpigmented skin</t>
    </r>
  </si>
  <si>
    <r>
      <rPr>
        <b/>
        <sz val="8"/>
        <rFont val="Arial"/>
        <family val="2"/>
      </rPr>
      <t>2B Bio Peeling Préparation F3</t>
    </r>
    <r>
      <rPr>
        <sz val="8"/>
        <rFont val="Arial"/>
        <family val="2"/>
      </rPr>
      <t xml:space="preserve">
Mature skin</t>
    </r>
  </si>
  <si>
    <r>
      <rPr>
        <b/>
        <sz val="8"/>
        <rFont val="Arial"/>
        <family val="2"/>
      </rPr>
      <t>2B Bio Peeling</t>
    </r>
    <r>
      <rPr>
        <sz val="8"/>
        <rFont val="Arial"/>
        <family val="2"/>
      </rPr>
      <t xml:space="preserve">
Calming Foam</t>
    </r>
  </si>
  <si>
    <r>
      <rPr>
        <b/>
        <sz val="8"/>
        <rFont val="Arial"/>
        <family val="2"/>
      </rPr>
      <t>2B Bio Net</t>
    </r>
    <r>
      <rPr>
        <sz val="8"/>
        <rFont val="Arial"/>
        <family val="2"/>
      </rPr>
      <t xml:space="preserve">
Liquid make-up remover for face &amp; eyes</t>
    </r>
  </si>
  <si>
    <r>
      <rPr>
        <b/>
        <sz val="8"/>
        <rFont val="Arial"/>
        <family val="2"/>
      </rPr>
      <t>2B Bio Douceur</t>
    </r>
    <r>
      <rPr>
        <sz val="8"/>
        <rFont val="Arial"/>
        <family val="2"/>
      </rPr>
      <t xml:space="preserve">
Soothing lotion for sensitive skins</t>
    </r>
  </si>
  <si>
    <r>
      <rPr>
        <b/>
        <sz val="8"/>
        <rFont val="Arial"/>
        <family val="2"/>
      </rPr>
      <t>2B Bio Clarté</t>
    </r>
    <r>
      <rPr>
        <sz val="8"/>
        <rFont val="Arial"/>
        <family val="2"/>
      </rPr>
      <t xml:space="preserve">
Balancing lotion for oily skins</t>
    </r>
  </si>
  <si>
    <r>
      <rPr>
        <b/>
        <sz val="8"/>
        <rFont val="Arial"/>
        <family val="2"/>
      </rPr>
      <t>2B Bio Regard</t>
    </r>
    <r>
      <rPr>
        <sz val="8"/>
        <rFont val="Arial"/>
        <family val="2"/>
      </rPr>
      <t xml:space="preserve">
Eye &amp; lip contour gel</t>
    </r>
  </si>
  <si>
    <r>
      <rPr>
        <b/>
        <sz val="8"/>
        <rFont val="Arial"/>
        <family val="2"/>
      </rPr>
      <t>2B Bio Nutrition</t>
    </r>
    <r>
      <rPr>
        <sz val="8"/>
        <rFont val="Arial"/>
        <family val="2"/>
      </rPr>
      <t xml:space="preserve">
Regenerating cream mask for all types of skins</t>
    </r>
  </si>
  <si>
    <r>
      <rPr>
        <b/>
        <sz val="8"/>
        <rFont val="Arial"/>
        <family val="2"/>
      </rPr>
      <t>2B Bio Purifiant</t>
    </r>
    <r>
      <rPr>
        <sz val="8"/>
        <rFont val="Arial"/>
        <family val="2"/>
      </rPr>
      <t xml:space="preserve">
Soothing cream mask for oily skins</t>
    </r>
  </si>
  <si>
    <r>
      <rPr>
        <b/>
        <sz val="8"/>
        <rFont val="Arial"/>
        <family val="2"/>
      </rPr>
      <t>2B Bio Oxygel</t>
    </r>
    <r>
      <rPr>
        <sz val="8"/>
        <rFont val="Arial"/>
        <family val="2"/>
      </rPr>
      <t xml:space="preserve">
Energizing extract</t>
    </r>
  </si>
  <si>
    <r>
      <rPr>
        <b/>
        <sz val="8"/>
        <rFont val="Arial"/>
        <family val="2"/>
      </rPr>
      <t>2B Bio Hydravit</t>
    </r>
    <r>
      <rPr>
        <sz val="8"/>
        <rFont val="Arial"/>
        <family val="2"/>
      </rPr>
      <t xml:space="preserve">
Day &amp; night hydra cream with vitamins</t>
    </r>
  </si>
  <si>
    <r>
      <rPr>
        <b/>
        <sz val="8"/>
        <rFont val="Arial"/>
        <family val="2"/>
      </rPr>
      <t>2B Bio Défense Natural</t>
    </r>
    <r>
      <rPr>
        <sz val="8"/>
        <rFont val="Arial"/>
        <family val="2"/>
      </rPr>
      <t xml:space="preserve">
High protection SPF 30</t>
    </r>
  </si>
  <si>
    <r>
      <rPr>
        <b/>
        <sz val="8"/>
        <rFont val="Arial"/>
        <family val="2"/>
      </rPr>
      <t>2B Bio Défense BB Cream Light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</si>
  <si>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Défense BB Cream Medium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</si>
  <si>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Défense BB Cream Dark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</si>
  <si>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Défense Whitening BB Cream Beige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</si>
  <si>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Gommage</t>
    </r>
    <r>
      <rPr>
        <sz val="8"/>
        <rFont val="Arial"/>
        <family val="2"/>
      </rPr>
      <t xml:space="preserve">
Gentle exfoliator</t>
    </r>
  </si>
  <si>
    <r>
      <rPr>
        <b/>
        <sz val="8"/>
        <rFont val="Arial"/>
        <family val="2"/>
      </rPr>
      <t>2B Bio Sérum O</t>
    </r>
    <r>
      <rPr>
        <b/>
        <vertAlign val="subscript"/>
        <sz val="8"/>
        <rFont val="Arial"/>
        <family val="2"/>
      </rPr>
      <t>2</t>
    </r>
    <r>
      <rPr>
        <vertAlign val="subscript"/>
        <sz val="8"/>
        <rFont val="Arial"/>
        <family val="2"/>
      </rPr>
      <t xml:space="preserve">
</t>
    </r>
    <r>
      <rPr>
        <sz val="8"/>
        <color rgb="FF000000"/>
        <rFont val="Arial"/>
        <family val="2"/>
      </rPr>
      <t>Vital serum</t>
    </r>
  </si>
  <si>
    <r>
      <rPr>
        <b/>
        <sz val="8"/>
        <rFont val="Arial"/>
        <family val="2"/>
      </rPr>
      <t>2B Bio Cocoon</t>
    </r>
    <r>
      <rPr>
        <sz val="8"/>
        <rFont val="Arial"/>
        <family val="2"/>
      </rPr>
      <t xml:space="preserve">
Well-being hydra cream</t>
    </r>
  </si>
  <si>
    <r>
      <rPr>
        <b/>
        <sz val="8"/>
        <rFont val="Arial"/>
        <family val="2"/>
      </rPr>
      <t>2B Bio Enzyscrub</t>
    </r>
    <r>
      <rPr>
        <sz val="8"/>
        <rFont val="Arial"/>
        <family val="2"/>
      </rPr>
      <t xml:space="preserve">
Enzymatic mask</t>
    </r>
  </si>
  <si>
    <r>
      <rPr>
        <b/>
        <sz val="8"/>
        <rFont val="Arial"/>
        <family val="2"/>
      </rPr>
      <t>2B Bio SkinRebirth</t>
    </r>
    <r>
      <rPr>
        <sz val="8"/>
        <rFont val="Arial"/>
        <family val="2"/>
      </rPr>
      <t xml:space="preserve">
Regenerating gel face</t>
    </r>
  </si>
  <si>
    <r>
      <rPr>
        <b/>
        <sz val="8"/>
        <rFont val="Arial"/>
        <family val="2"/>
      </rPr>
      <t>2B Bio Repair</t>
    </r>
    <r>
      <rPr>
        <sz val="8"/>
        <rFont val="Arial"/>
        <family val="2"/>
      </rPr>
      <t xml:space="preserve">
Repair body cream</t>
    </r>
  </si>
  <si>
    <r>
      <rPr>
        <b/>
        <sz val="8"/>
        <rFont val="Arial"/>
        <family val="2"/>
      </rPr>
      <t>2B Bio Lift</t>
    </r>
    <r>
      <rPr>
        <sz val="8"/>
        <rFont val="Arial"/>
        <family val="2"/>
      </rPr>
      <t xml:space="preserve">
Anti-aging elixir with vegetable stem cells</t>
    </r>
  </si>
  <si>
    <r>
      <rPr>
        <b/>
        <sz val="8"/>
        <rFont val="Arial"/>
        <family val="2"/>
      </rPr>
      <t>2B Bio Hydrawhite</t>
    </r>
    <r>
      <rPr>
        <sz val="8"/>
        <rFont val="Arial"/>
        <family val="2"/>
      </rPr>
      <t xml:space="preserve">
Hydrating lightening cream</t>
    </r>
  </si>
  <si>
    <r>
      <rPr>
        <b/>
        <sz val="8"/>
        <rFont val="Arial"/>
        <family val="2"/>
      </rPr>
      <t>2B Crème mains</t>
    </r>
    <r>
      <rPr>
        <sz val="8"/>
        <rFont val="Arial"/>
        <family val="2"/>
      </rPr>
      <t xml:space="preserve">
Repair hand cream vitamin F</t>
    </r>
  </si>
  <si>
    <r>
      <rPr>
        <b/>
        <sz val="8"/>
        <rFont val="Arial"/>
        <family val="2"/>
      </rPr>
      <t>2B Bio Matifiant</t>
    </r>
    <r>
      <rPr>
        <sz val="8"/>
        <rFont val="Arial"/>
        <family val="2"/>
      </rPr>
      <t xml:space="preserve">
Balancing cream for oily skin</t>
    </r>
  </si>
  <si>
    <r>
      <rPr>
        <b/>
        <sz val="8"/>
        <rFont val="Arial"/>
        <family val="2"/>
      </rPr>
      <t>2B SOS Boutons</t>
    </r>
    <r>
      <rPr>
        <sz val="8"/>
        <rFont val="Arial"/>
        <family val="2"/>
      </rPr>
      <t xml:space="preserve">
Pimples purifying ser</t>
    </r>
  </si>
  <si>
    <t>Email:</t>
  </si>
  <si>
    <r>
      <rPr>
        <b/>
        <sz val="8"/>
        <color rgb="FF000000"/>
        <rFont val="Arial"/>
        <family val="2"/>
      </rPr>
      <t>2B Bio Beauty Product Leaflet</t>
    </r>
    <r>
      <rPr>
        <sz val="8"/>
        <color rgb="FF000000"/>
        <rFont val="Arial"/>
        <family val="2"/>
      </rPr>
      <t xml:space="preserve">
12 pages 15 x 15 cm</t>
    </r>
  </si>
  <si>
    <r>
      <t xml:space="preserve">2B Bio Beauty Luxury Bag
</t>
    </r>
    <r>
      <rPr>
        <sz val="8"/>
        <color rgb="FF000000"/>
        <rFont val="Arial"/>
        <family val="2"/>
      </rPr>
      <t>20 x 24 x 9 cm</t>
    </r>
  </si>
  <si>
    <t>Company</t>
  </si>
  <si>
    <t>Phone</t>
  </si>
  <si>
    <t>per 50 u.</t>
  </si>
  <si>
    <t>per 25 u.</t>
  </si>
  <si>
    <t>Depositary</t>
  </si>
  <si>
    <r>
      <rPr>
        <b/>
        <sz val="8"/>
        <rFont val="Arial"/>
        <family val="2"/>
      </rPr>
      <t>2B Bio Pureté</t>
    </r>
    <r>
      <rPr>
        <sz val="8"/>
        <rFont val="Arial"/>
        <family val="2"/>
      </rPr>
      <t xml:space="preserve">
Purifying cleanser gel for combination to oily skin</t>
    </r>
  </si>
  <si>
    <t>30x5 g</t>
  </si>
  <si>
    <t>230 g</t>
  </si>
  <si>
    <t>Depos</t>
  </si>
  <si>
    <r>
      <rPr>
        <b/>
        <sz val="8"/>
        <rFont val="Arial"/>
        <family val="2"/>
      </rPr>
      <t>2B Peel-off</t>
    </r>
    <r>
      <rPr>
        <sz val="8"/>
        <rFont val="Arial"/>
        <family val="2"/>
      </rPr>
      <t xml:space="preserve">
Toning-Antioxidant</t>
    </r>
  </si>
  <si>
    <t>12x30 g</t>
  </si>
  <si>
    <t>per 1 u.</t>
  </si>
  <si>
    <r>
      <rPr>
        <b/>
        <sz val="8"/>
        <color rgb="FF000000"/>
        <rFont val="Arial"/>
        <family val="2"/>
      </rPr>
      <t>2B Bio Beauty Luxury Rigid Poster Woman</t>
    </r>
    <r>
      <rPr>
        <sz val="8"/>
        <color rgb="FF000000"/>
        <rFont val="Arial"/>
        <family val="2"/>
      </rPr>
      <t xml:space="preserve">
40 x 60 cm with optional counter stand</t>
    </r>
  </si>
  <si>
    <r>
      <rPr>
        <b/>
        <sz val="8"/>
        <color rgb="FF000000"/>
        <rFont val="Arial"/>
        <family val="2"/>
      </rPr>
      <t>2B Bio Beauty Luxury Rigid Poster Man</t>
    </r>
    <r>
      <rPr>
        <sz val="8"/>
        <color rgb="FF000000"/>
        <rFont val="Arial"/>
        <family val="2"/>
      </rPr>
      <t xml:space="preserve">
40 x 60 cm with optional counter stand</t>
    </r>
  </si>
  <si>
    <r>
      <rPr>
        <b/>
        <sz val="8"/>
        <color rgb="FF000000"/>
        <rFont val="Arial"/>
        <family val="2"/>
      </rPr>
      <t>2B Bio Beauty Luxury Rigid Poster Cares</t>
    </r>
    <r>
      <rPr>
        <sz val="8"/>
        <color rgb="FF000000"/>
        <rFont val="Arial"/>
        <family val="2"/>
      </rPr>
      <t xml:space="preserve">
74 x 47 cm with optional counter stand</t>
    </r>
  </si>
  <si>
    <r>
      <rPr>
        <b/>
        <sz val="20"/>
        <color rgb="FF969C27"/>
        <rFont val="Arial"/>
        <family val="2"/>
      </rPr>
      <t>2B Bio Beauty</t>
    </r>
    <r>
      <rPr>
        <b/>
        <vertAlign val="superscript"/>
        <sz val="20"/>
        <color rgb="FF969C27"/>
        <rFont val="Arial"/>
        <family val="2"/>
      </rPr>
      <t>®</t>
    </r>
    <r>
      <rPr>
        <b/>
        <sz val="20"/>
        <color rgb="FF969C27"/>
        <rFont val="Arial"/>
        <family val="2"/>
      </rPr>
      <t xml:space="preserve"> 
Order Form 01/2026</t>
    </r>
    <r>
      <rPr>
        <sz val="8"/>
        <color rgb="FF000000"/>
        <rFont val="Arial"/>
        <family val="2"/>
      </rPr>
      <t xml:space="preserve">
Depositary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</si>
</sst>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vertAlign val="subscript"/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rgb="FFFFFFFF"/>
      <name val="Arial"/>
      <family val="2"/>
    </font>
    <font>
      <b/>
      <vertAlign val="subscript"/>
      <sz val="8"/>
      <name val="Arial"/>
      <family val="2"/>
    </font>
    <font>
      <b/>
      <sz val="8"/>
      <color theme="0"/>
      <name val="Arial"/>
      <family val="2"/>
    </font>
    <font>
      <b/>
      <sz val="20"/>
      <color rgb="FF969C27"/>
      <name val="Arial"/>
      <family val="2"/>
    </font>
    <font>
      <b/>
      <vertAlign val="superscript"/>
      <sz val="20"/>
      <color rgb="FF969C2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9C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 wrapText="1"/>
    </xf>
    <xf numFmtId="2" fontId="2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2" fontId="11" fillId="3" borderId="0" xfId="0" applyNumberFormat="1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4" fontId="14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9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B289-9E72-9F48-955D-AC9D31082C34}">
  <sheetPr>
    <pageSetUpPr fitToPage="1"/>
  </sheetPr>
  <dimension ref="B1:V126"/>
  <sheetViews>
    <sheetView tabSelected="1" zoomScale="150" zoomScaleNormal="150" workbookViewId="0">
      <pane ySplit="13" topLeftCell="A14" activePane="bottomLeft" state="frozen"/>
      <selection pane="bottomLeft" activeCell="K2" sqref="K2:N2"/>
    </sheetView>
  </sheetViews>
  <sheetFormatPr baseColWidth="10" defaultColWidth="9" defaultRowHeight="11" x14ac:dyDescent="0.15"/>
  <cols>
    <col min="1" max="1" width="1.59765625" style="4" customWidth="1"/>
    <col min="2" max="2" width="47" style="4" customWidth="1"/>
    <col min="3" max="3" width="1.59765625" style="11" customWidth="1"/>
    <col min="4" max="5" width="8.19921875" style="5" customWidth="1"/>
    <col min="6" max="6" width="8" style="5" customWidth="1"/>
    <col min="7" max="7" width="8.19921875" style="6" customWidth="1"/>
    <col min="8" max="8" width="11" style="18" customWidth="1"/>
    <col min="9" max="9" width="1.59765625" style="11" customWidth="1"/>
    <col min="10" max="12" width="8.19921875" style="5" customWidth="1"/>
    <col min="13" max="13" width="8.19921875" style="6" customWidth="1"/>
    <col min="14" max="14" width="11" style="20" customWidth="1"/>
    <col min="15" max="15" width="1.59765625" style="4" customWidth="1"/>
    <col min="16" max="17" width="9" style="4"/>
    <col min="18" max="18" width="9" style="5"/>
    <col min="19" max="19" width="9" style="6"/>
    <col min="20" max="20" width="9" style="5"/>
    <col min="21" max="21" width="9" style="6"/>
    <col min="22" max="22" width="9" style="5"/>
    <col min="23" max="16384" width="9" style="4"/>
  </cols>
  <sheetData>
    <row r="1" spans="2:22" s="16" customFormat="1" x14ac:dyDescent="0.15">
      <c r="B1" s="55" t="s">
        <v>79</v>
      </c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S1" s="29"/>
      <c r="U1" s="29"/>
    </row>
    <row r="2" spans="2:22" s="16" customFormat="1" x14ac:dyDescent="0.15">
      <c r="B2" s="47"/>
      <c r="C2" s="47"/>
      <c r="D2" s="47"/>
      <c r="E2" s="47"/>
      <c r="F2" s="47"/>
      <c r="G2" s="47"/>
      <c r="H2" s="45" t="s">
        <v>29</v>
      </c>
      <c r="I2" s="45"/>
      <c r="J2" s="45"/>
      <c r="K2" s="58"/>
      <c r="L2" s="58"/>
      <c r="M2" s="58"/>
      <c r="N2" s="58"/>
      <c r="S2" s="29"/>
      <c r="U2" s="29"/>
    </row>
    <row r="3" spans="2:22" s="16" customFormat="1" ht="5" customHeight="1" x14ac:dyDescent="0.15">
      <c r="B3" s="47"/>
      <c r="C3" s="47"/>
      <c r="D3" s="47"/>
      <c r="E3" s="47"/>
      <c r="F3" s="47"/>
      <c r="G3" s="47"/>
      <c r="H3" s="46"/>
      <c r="I3" s="46"/>
      <c r="J3" s="46"/>
      <c r="K3" s="47"/>
      <c r="L3" s="47"/>
      <c r="M3" s="47"/>
      <c r="N3" s="47"/>
      <c r="S3" s="29"/>
      <c r="U3" s="29"/>
    </row>
    <row r="4" spans="2:22" s="16" customFormat="1" x14ac:dyDescent="0.15">
      <c r="B4" s="47"/>
      <c r="C4" s="47"/>
      <c r="D4" s="47"/>
      <c r="E4" s="47"/>
      <c r="F4" s="47"/>
      <c r="G4" s="47"/>
      <c r="H4" s="45" t="s">
        <v>64</v>
      </c>
      <c r="I4" s="45"/>
      <c r="J4" s="45"/>
      <c r="K4" s="58"/>
      <c r="L4" s="58"/>
      <c r="M4" s="58"/>
      <c r="N4" s="58"/>
      <c r="S4" s="29"/>
      <c r="U4" s="29"/>
    </row>
    <row r="5" spans="2:22" s="16" customFormat="1" ht="5" customHeight="1" x14ac:dyDescent="0.15">
      <c r="B5" s="47"/>
      <c r="C5" s="47"/>
      <c r="D5" s="47"/>
      <c r="E5" s="47"/>
      <c r="F5" s="47"/>
      <c r="G5" s="47"/>
      <c r="H5" s="46"/>
      <c r="I5" s="46"/>
      <c r="J5" s="46"/>
      <c r="K5" s="47"/>
      <c r="L5" s="47"/>
      <c r="M5" s="47"/>
      <c r="N5" s="47"/>
      <c r="S5" s="29"/>
      <c r="U5" s="29"/>
    </row>
    <row r="6" spans="2:22" s="16" customFormat="1" x14ac:dyDescent="0.15">
      <c r="B6" s="47"/>
      <c r="C6" s="47"/>
      <c r="D6" s="47"/>
      <c r="E6" s="47"/>
      <c r="F6" s="47"/>
      <c r="G6" s="47"/>
      <c r="H6" s="45" t="s">
        <v>30</v>
      </c>
      <c r="I6" s="45"/>
      <c r="J6" s="45"/>
      <c r="K6" s="58"/>
      <c r="L6" s="58"/>
      <c r="M6" s="58"/>
      <c r="N6" s="58"/>
      <c r="S6" s="29"/>
      <c r="U6" s="29"/>
    </row>
    <row r="7" spans="2:22" s="16" customFormat="1" ht="5" customHeight="1" x14ac:dyDescent="0.15">
      <c r="B7" s="47"/>
      <c r="C7" s="47"/>
      <c r="D7" s="47"/>
      <c r="E7" s="47"/>
      <c r="F7" s="47"/>
      <c r="G7" s="47"/>
      <c r="H7" s="46"/>
      <c r="I7" s="46"/>
      <c r="J7" s="46"/>
      <c r="K7" s="47"/>
      <c r="L7" s="47"/>
      <c r="M7" s="47"/>
      <c r="N7" s="47"/>
      <c r="S7" s="29"/>
      <c r="U7" s="29"/>
    </row>
    <row r="8" spans="2:22" s="16" customFormat="1" x14ac:dyDescent="0.15">
      <c r="B8" s="47"/>
      <c r="C8" s="47"/>
      <c r="D8" s="47"/>
      <c r="E8" s="47"/>
      <c r="F8" s="47"/>
      <c r="G8" s="47"/>
      <c r="H8" s="45" t="s">
        <v>65</v>
      </c>
      <c r="I8" s="45"/>
      <c r="J8" s="45"/>
      <c r="K8" s="58"/>
      <c r="L8" s="58"/>
      <c r="M8" s="58"/>
      <c r="N8" s="58"/>
      <c r="S8" s="29"/>
      <c r="U8" s="29"/>
    </row>
    <row r="9" spans="2:22" s="16" customFormat="1" ht="5" customHeight="1" x14ac:dyDescent="0.15">
      <c r="B9" s="47"/>
      <c r="C9" s="47"/>
      <c r="D9" s="47"/>
      <c r="E9" s="47"/>
      <c r="F9" s="47"/>
      <c r="G9" s="47"/>
      <c r="H9" s="46"/>
      <c r="I9" s="46"/>
      <c r="J9" s="46"/>
      <c r="K9" s="47"/>
      <c r="L9" s="47"/>
      <c r="M9" s="47"/>
      <c r="N9" s="47"/>
      <c r="S9" s="29"/>
      <c r="U9" s="29"/>
    </row>
    <row r="10" spans="2:22" s="16" customFormat="1" x14ac:dyDescent="0.15">
      <c r="B10" s="47"/>
      <c r="C10" s="47"/>
      <c r="D10" s="47"/>
      <c r="E10" s="47"/>
      <c r="F10" s="47"/>
      <c r="G10" s="47"/>
      <c r="H10" s="45" t="s">
        <v>61</v>
      </c>
      <c r="I10" s="45"/>
      <c r="J10" s="45"/>
      <c r="K10" s="58"/>
      <c r="L10" s="58"/>
      <c r="M10" s="58"/>
      <c r="N10" s="58"/>
      <c r="S10" s="29"/>
      <c r="U10" s="29"/>
    </row>
    <row r="11" spans="2:22" s="16" customFormat="1" x14ac:dyDescent="0.15">
      <c r="B11" s="47"/>
      <c r="C11" s="47"/>
      <c r="D11" s="47"/>
      <c r="E11" s="47"/>
      <c r="F11" s="47"/>
      <c r="G11" s="47"/>
      <c r="H11" s="48"/>
      <c r="I11" s="48"/>
      <c r="J11" s="48"/>
      <c r="K11" s="48"/>
      <c r="L11" s="48"/>
      <c r="M11" s="48"/>
      <c r="N11" s="48"/>
      <c r="S11" s="29"/>
      <c r="U11" s="29"/>
    </row>
    <row r="12" spans="2:22" s="16" customFormat="1" ht="12" customHeight="1" x14ac:dyDescent="0.15">
      <c r="B12" s="27" t="s">
        <v>28</v>
      </c>
      <c r="C12" s="28"/>
      <c r="D12" s="62" t="s">
        <v>23</v>
      </c>
      <c r="E12" s="62"/>
      <c r="F12" s="62"/>
      <c r="G12" s="62"/>
      <c r="H12" s="62"/>
      <c r="I12" s="28"/>
      <c r="J12" s="62" t="s">
        <v>24</v>
      </c>
      <c r="K12" s="62"/>
      <c r="L12" s="62"/>
      <c r="M12" s="62"/>
      <c r="N12" s="62"/>
      <c r="R12" s="9"/>
      <c r="S12" s="7"/>
      <c r="T12" s="9"/>
      <c r="U12" s="7"/>
      <c r="V12" s="9"/>
    </row>
    <row r="13" spans="2:22" s="42" customFormat="1" ht="12" customHeight="1" x14ac:dyDescent="0.15">
      <c r="B13" s="37" t="s">
        <v>0</v>
      </c>
      <c r="C13" s="38"/>
      <c r="D13" s="37" t="s">
        <v>1</v>
      </c>
      <c r="E13" s="37" t="s">
        <v>2</v>
      </c>
      <c r="F13" s="37" t="s">
        <v>25</v>
      </c>
      <c r="G13" s="39" t="s">
        <v>72</v>
      </c>
      <c r="H13" s="40" t="s">
        <v>26</v>
      </c>
      <c r="I13" s="38"/>
      <c r="J13" s="37" t="s">
        <v>1</v>
      </c>
      <c r="K13" s="37" t="s">
        <v>2</v>
      </c>
      <c r="L13" s="37" t="s">
        <v>25</v>
      </c>
      <c r="M13" s="41" t="s">
        <v>68</v>
      </c>
      <c r="N13" s="40" t="s">
        <v>26</v>
      </c>
      <c r="R13" s="43"/>
      <c r="S13" s="44"/>
      <c r="T13" s="43"/>
      <c r="U13" s="44"/>
      <c r="V13" s="43"/>
    </row>
    <row r="14" spans="2:22" s="16" customFormat="1" ht="24" customHeight="1" x14ac:dyDescent="0.15">
      <c r="B14" s="2" t="s">
        <v>31</v>
      </c>
      <c r="C14" s="56"/>
      <c r="D14" s="49"/>
      <c r="E14" s="50"/>
      <c r="F14" s="50"/>
      <c r="G14" s="50"/>
      <c r="H14" s="51"/>
      <c r="I14" s="56"/>
      <c r="J14" s="22">
        <v>24001</v>
      </c>
      <c r="K14" s="1" t="s">
        <v>70</v>
      </c>
      <c r="L14" s="1"/>
      <c r="M14" s="12">
        <v>297.5</v>
      </c>
      <c r="N14" s="17">
        <f>L14*M14</f>
        <v>0</v>
      </c>
      <c r="R14" s="9"/>
      <c r="S14" s="7"/>
      <c r="T14" s="9"/>
      <c r="U14" s="7"/>
      <c r="V14" s="9"/>
    </row>
    <row r="15" spans="2:22" s="16" customFormat="1" ht="24" customHeight="1" x14ac:dyDescent="0.15">
      <c r="B15" s="2" t="s">
        <v>32</v>
      </c>
      <c r="C15" s="56"/>
      <c r="D15" s="49"/>
      <c r="E15" s="50"/>
      <c r="F15" s="50"/>
      <c r="G15" s="50"/>
      <c r="H15" s="51"/>
      <c r="I15" s="56"/>
      <c r="J15" s="22">
        <v>8200003</v>
      </c>
      <c r="K15" s="1" t="s">
        <v>19</v>
      </c>
      <c r="L15" s="1"/>
      <c r="M15" s="12">
        <v>21.7</v>
      </c>
      <c r="N15" s="17">
        <f t="shared" ref="N15:N38" si="0">L15*M15</f>
        <v>0</v>
      </c>
      <c r="R15" s="9"/>
      <c r="S15" s="7"/>
      <c r="T15" s="9"/>
      <c r="U15" s="7"/>
      <c r="V15" s="9"/>
    </row>
    <row r="16" spans="2:22" s="16" customFormat="1" ht="24" customHeight="1" x14ac:dyDescent="0.15">
      <c r="B16" s="2" t="s">
        <v>33</v>
      </c>
      <c r="C16" s="56"/>
      <c r="D16" s="49"/>
      <c r="E16" s="50"/>
      <c r="F16" s="50"/>
      <c r="G16" s="50"/>
      <c r="H16" s="51"/>
      <c r="I16" s="56"/>
      <c r="J16" s="22">
        <v>24002</v>
      </c>
      <c r="K16" s="8" t="s">
        <v>3</v>
      </c>
      <c r="L16" s="8"/>
      <c r="M16" s="12">
        <v>45.15</v>
      </c>
      <c r="N16" s="17">
        <f t="shared" si="0"/>
        <v>0</v>
      </c>
      <c r="R16" s="9"/>
      <c r="S16" s="7"/>
      <c r="T16" s="9"/>
      <c r="U16" s="7"/>
      <c r="V16" s="9"/>
    </row>
    <row r="17" spans="2:22" s="16" customFormat="1" ht="24" customHeight="1" x14ac:dyDescent="0.15">
      <c r="B17" s="2" t="s">
        <v>34</v>
      </c>
      <c r="C17" s="56"/>
      <c r="D17" s="49"/>
      <c r="E17" s="50"/>
      <c r="F17" s="50"/>
      <c r="G17" s="50"/>
      <c r="H17" s="51"/>
      <c r="I17" s="56"/>
      <c r="J17" s="22">
        <v>24006</v>
      </c>
      <c r="K17" s="8" t="s">
        <v>3</v>
      </c>
      <c r="L17" s="8"/>
      <c r="M17" s="12">
        <v>45.15</v>
      </c>
      <c r="N17" s="17">
        <f t="shared" si="0"/>
        <v>0</v>
      </c>
      <c r="R17" s="9"/>
      <c r="S17" s="7"/>
      <c r="T17" s="9"/>
      <c r="U17" s="7"/>
      <c r="V17" s="9"/>
    </row>
    <row r="18" spans="2:22" s="16" customFormat="1" ht="24" customHeight="1" x14ac:dyDescent="0.15">
      <c r="B18" s="2" t="s">
        <v>35</v>
      </c>
      <c r="C18" s="56"/>
      <c r="D18" s="49"/>
      <c r="E18" s="50"/>
      <c r="F18" s="50"/>
      <c r="G18" s="50"/>
      <c r="H18" s="51"/>
      <c r="I18" s="56"/>
      <c r="J18" s="22">
        <v>24008</v>
      </c>
      <c r="K18" s="8" t="s">
        <v>3</v>
      </c>
      <c r="L18" s="8"/>
      <c r="M18" s="12">
        <v>45.15</v>
      </c>
      <c r="N18" s="17">
        <f t="shared" si="0"/>
        <v>0</v>
      </c>
      <c r="R18" s="9"/>
      <c r="S18" s="7"/>
      <c r="T18" s="9"/>
      <c r="U18" s="7"/>
      <c r="V18" s="9"/>
    </row>
    <row r="19" spans="2:22" s="16" customFormat="1" ht="24" customHeight="1" x14ac:dyDescent="0.15">
      <c r="B19" s="2" t="s">
        <v>36</v>
      </c>
      <c r="C19" s="56"/>
      <c r="D19" s="49"/>
      <c r="E19" s="50"/>
      <c r="F19" s="50"/>
      <c r="G19" s="50"/>
      <c r="H19" s="51"/>
      <c r="I19" s="56"/>
      <c r="J19" s="22">
        <v>24007</v>
      </c>
      <c r="K19" s="8" t="s">
        <v>4</v>
      </c>
      <c r="L19" s="8"/>
      <c r="M19" s="12">
        <v>50.75</v>
      </c>
      <c r="N19" s="17">
        <f t="shared" ref="N19" si="1">L19*M19</f>
        <v>0</v>
      </c>
      <c r="R19" s="9"/>
      <c r="S19" s="7"/>
      <c r="T19" s="9"/>
      <c r="U19" s="7"/>
      <c r="V19" s="9"/>
    </row>
    <row r="20" spans="2:22" s="16" customFormat="1" ht="24" customHeight="1" x14ac:dyDescent="0.15">
      <c r="B20" s="2" t="s">
        <v>73</v>
      </c>
      <c r="C20" s="56"/>
      <c r="D20" s="49"/>
      <c r="E20" s="50"/>
      <c r="F20" s="50"/>
      <c r="G20" s="50"/>
      <c r="H20" s="51"/>
      <c r="I20" s="56"/>
      <c r="J20" s="22">
        <v>24009</v>
      </c>
      <c r="K20" s="8" t="s">
        <v>74</v>
      </c>
      <c r="L20" s="8"/>
      <c r="M20" s="12">
        <v>69</v>
      </c>
      <c r="N20" s="17">
        <f t="shared" si="0"/>
        <v>0</v>
      </c>
      <c r="R20" s="9"/>
      <c r="S20" s="7"/>
      <c r="T20" s="9"/>
      <c r="U20" s="7"/>
      <c r="V20" s="9"/>
    </row>
    <row r="21" spans="2:22" s="16" customFormat="1" ht="24" customHeight="1" x14ac:dyDescent="0.15">
      <c r="B21" s="2" t="s">
        <v>37</v>
      </c>
      <c r="C21" s="56"/>
      <c r="D21" s="3">
        <v>15000</v>
      </c>
      <c r="E21" s="1" t="s">
        <v>5</v>
      </c>
      <c r="F21" s="1"/>
      <c r="G21" s="12">
        <v>18</v>
      </c>
      <c r="H21" s="17">
        <f t="shared" ref="H21:H45" si="2">F21*G21</f>
        <v>0</v>
      </c>
      <c r="I21" s="56"/>
      <c r="J21" s="22">
        <v>25000</v>
      </c>
      <c r="K21" s="8" t="s">
        <v>6</v>
      </c>
      <c r="L21" s="8"/>
      <c r="M21" s="12">
        <v>38.9</v>
      </c>
      <c r="N21" s="17">
        <f t="shared" si="0"/>
        <v>0</v>
      </c>
      <c r="R21" s="9"/>
      <c r="S21" s="7"/>
      <c r="T21" s="9"/>
      <c r="U21" s="7"/>
      <c r="V21" s="9"/>
    </row>
    <row r="22" spans="2:22" s="16" customFormat="1" ht="24" customHeight="1" x14ac:dyDescent="0.15">
      <c r="B22" s="2" t="s">
        <v>69</v>
      </c>
      <c r="C22" s="56"/>
      <c r="D22" s="3">
        <v>15001</v>
      </c>
      <c r="E22" s="1" t="s">
        <v>5</v>
      </c>
      <c r="F22" s="1"/>
      <c r="G22" s="12">
        <v>17.5</v>
      </c>
      <c r="H22" s="17">
        <f t="shared" si="2"/>
        <v>0</v>
      </c>
      <c r="I22" s="56"/>
      <c r="J22" s="22">
        <v>25001</v>
      </c>
      <c r="K22" s="8" t="s">
        <v>6</v>
      </c>
      <c r="L22" s="8"/>
      <c r="M22" s="12">
        <v>31.8</v>
      </c>
      <c r="N22" s="17">
        <f t="shared" si="0"/>
        <v>0</v>
      </c>
      <c r="R22" s="7"/>
      <c r="S22" s="7"/>
      <c r="T22" s="7"/>
      <c r="U22" s="7"/>
      <c r="V22" s="7"/>
    </row>
    <row r="23" spans="2:22" s="16" customFormat="1" ht="24" customHeight="1" x14ac:dyDescent="0.15">
      <c r="B23" s="2" t="s">
        <v>38</v>
      </c>
      <c r="C23" s="56"/>
      <c r="D23" s="3">
        <v>15002</v>
      </c>
      <c r="E23" s="1" t="s">
        <v>5</v>
      </c>
      <c r="F23" s="1"/>
      <c r="G23" s="12">
        <v>18.55</v>
      </c>
      <c r="H23" s="17">
        <f t="shared" si="2"/>
        <v>0</v>
      </c>
      <c r="I23" s="56"/>
      <c r="J23" s="22">
        <v>25002</v>
      </c>
      <c r="K23" s="8" t="s">
        <v>6</v>
      </c>
      <c r="L23" s="8"/>
      <c r="M23" s="12">
        <v>37.1</v>
      </c>
      <c r="N23" s="17">
        <f t="shared" si="0"/>
        <v>0</v>
      </c>
      <c r="R23" s="7"/>
      <c r="S23" s="7"/>
      <c r="T23" s="7"/>
      <c r="U23" s="7"/>
      <c r="V23" s="7"/>
    </row>
    <row r="24" spans="2:22" s="16" customFormat="1" ht="24" customHeight="1" x14ac:dyDescent="0.15">
      <c r="B24" s="2" t="s">
        <v>39</v>
      </c>
      <c r="C24" s="56"/>
      <c r="D24" s="3">
        <v>15003</v>
      </c>
      <c r="E24" s="1" t="s">
        <v>5</v>
      </c>
      <c r="F24" s="1"/>
      <c r="G24" s="12">
        <v>18.55</v>
      </c>
      <c r="H24" s="17">
        <f t="shared" si="2"/>
        <v>0</v>
      </c>
      <c r="I24" s="56"/>
      <c r="J24" s="22">
        <v>25003</v>
      </c>
      <c r="K24" s="8" t="s">
        <v>6</v>
      </c>
      <c r="L24" s="8"/>
      <c r="M24" s="12">
        <v>37.1</v>
      </c>
      <c r="N24" s="17">
        <f t="shared" si="0"/>
        <v>0</v>
      </c>
      <c r="R24" s="7"/>
      <c r="S24" s="7"/>
      <c r="T24" s="7"/>
      <c r="U24" s="7"/>
      <c r="V24" s="7"/>
    </row>
    <row r="25" spans="2:22" s="16" customFormat="1" ht="24" customHeight="1" x14ac:dyDescent="0.15">
      <c r="B25" s="2" t="s">
        <v>40</v>
      </c>
      <c r="C25" s="56"/>
      <c r="D25" s="3">
        <v>15004</v>
      </c>
      <c r="E25" s="1" t="s">
        <v>7</v>
      </c>
      <c r="F25" s="1"/>
      <c r="G25" s="12">
        <v>21</v>
      </c>
      <c r="H25" s="17">
        <f t="shared" si="2"/>
        <v>0</v>
      </c>
      <c r="I25" s="56"/>
      <c r="J25" s="22">
        <v>25004</v>
      </c>
      <c r="K25" s="8" t="s">
        <v>8</v>
      </c>
      <c r="L25" s="8"/>
      <c r="M25" s="12">
        <v>42.05</v>
      </c>
      <c r="N25" s="17">
        <f t="shared" si="0"/>
        <v>0</v>
      </c>
      <c r="R25" s="7"/>
      <c r="S25" s="7"/>
      <c r="T25" s="7"/>
      <c r="U25" s="7"/>
      <c r="V25" s="7"/>
    </row>
    <row r="26" spans="2:22" s="16" customFormat="1" ht="24" customHeight="1" x14ac:dyDescent="0.15">
      <c r="B26" s="2" t="s">
        <v>41</v>
      </c>
      <c r="C26" s="56"/>
      <c r="D26" s="3">
        <v>15005</v>
      </c>
      <c r="E26" s="1" t="s">
        <v>8</v>
      </c>
      <c r="F26" s="1"/>
      <c r="G26" s="12">
        <v>29.2</v>
      </c>
      <c r="H26" s="17">
        <f t="shared" si="2"/>
        <v>0</v>
      </c>
      <c r="I26" s="56"/>
      <c r="J26" s="22">
        <v>25005</v>
      </c>
      <c r="K26" s="8" t="s">
        <v>4</v>
      </c>
      <c r="L26" s="8"/>
      <c r="M26" s="12">
        <v>50.75</v>
      </c>
      <c r="N26" s="17">
        <f t="shared" si="0"/>
        <v>0</v>
      </c>
      <c r="R26" s="7"/>
      <c r="S26" s="7"/>
      <c r="T26" s="7"/>
      <c r="U26" s="7"/>
      <c r="V26" s="7"/>
    </row>
    <row r="27" spans="2:22" s="16" customFormat="1" ht="24" customHeight="1" x14ac:dyDescent="0.15">
      <c r="B27" s="2" t="s">
        <v>42</v>
      </c>
      <c r="C27" s="56"/>
      <c r="D27" s="3">
        <v>15006</v>
      </c>
      <c r="E27" s="1" t="s">
        <v>8</v>
      </c>
      <c r="F27" s="1"/>
      <c r="G27" s="12">
        <v>29.2</v>
      </c>
      <c r="H27" s="17">
        <f t="shared" si="2"/>
        <v>0</v>
      </c>
      <c r="I27" s="56"/>
      <c r="J27" s="22">
        <v>25006</v>
      </c>
      <c r="K27" s="8" t="s">
        <v>4</v>
      </c>
      <c r="L27" s="8"/>
      <c r="M27" s="12">
        <v>50.75</v>
      </c>
      <c r="N27" s="17">
        <f t="shared" si="0"/>
        <v>0</v>
      </c>
      <c r="R27" s="9"/>
      <c r="S27" s="7"/>
      <c r="T27" s="9"/>
      <c r="U27" s="7"/>
      <c r="V27" s="9"/>
    </row>
    <row r="28" spans="2:22" s="13" customFormat="1" ht="24" customHeight="1" x14ac:dyDescent="0.15">
      <c r="B28" s="2" t="s">
        <v>43</v>
      </c>
      <c r="C28" s="56"/>
      <c r="D28" s="3">
        <v>15007</v>
      </c>
      <c r="E28" s="1" t="s">
        <v>8</v>
      </c>
      <c r="F28" s="1"/>
      <c r="G28" s="12">
        <v>41.5</v>
      </c>
      <c r="H28" s="17">
        <f t="shared" si="2"/>
        <v>0</v>
      </c>
      <c r="I28" s="56"/>
      <c r="J28" s="22">
        <v>25007</v>
      </c>
      <c r="K28" s="8" t="s">
        <v>4</v>
      </c>
      <c r="L28" s="8"/>
      <c r="M28" s="12">
        <v>88.9</v>
      </c>
      <c r="N28" s="17">
        <f t="shared" si="0"/>
        <v>0</v>
      </c>
      <c r="R28" s="14"/>
      <c r="S28" s="15"/>
      <c r="T28" s="14"/>
      <c r="U28" s="15"/>
      <c r="V28" s="14"/>
    </row>
    <row r="29" spans="2:22" s="13" customFormat="1" ht="24" customHeight="1" x14ac:dyDescent="0.15">
      <c r="B29" s="2" t="s">
        <v>44</v>
      </c>
      <c r="C29" s="56"/>
      <c r="D29" s="3">
        <v>15008</v>
      </c>
      <c r="E29" s="1" t="s">
        <v>8</v>
      </c>
      <c r="F29" s="1"/>
      <c r="G29" s="12">
        <v>30.4</v>
      </c>
      <c r="H29" s="17">
        <f t="shared" si="2"/>
        <v>0</v>
      </c>
      <c r="I29" s="56"/>
      <c r="J29" s="22">
        <v>25008</v>
      </c>
      <c r="K29" s="8" t="s">
        <v>4</v>
      </c>
      <c r="L29" s="8"/>
      <c r="M29" s="12">
        <v>58.9</v>
      </c>
      <c r="N29" s="17">
        <f t="shared" si="0"/>
        <v>0</v>
      </c>
      <c r="R29" s="14"/>
      <c r="S29" s="15"/>
      <c r="T29" s="14"/>
      <c r="U29" s="15"/>
      <c r="V29" s="14"/>
    </row>
    <row r="30" spans="2:22" s="13" customFormat="1" ht="24" customHeight="1" x14ac:dyDescent="0.15">
      <c r="B30" s="2" t="s">
        <v>45</v>
      </c>
      <c r="C30" s="56"/>
      <c r="D30" s="3">
        <v>15099</v>
      </c>
      <c r="E30" s="1" t="s">
        <v>9</v>
      </c>
      <c r="F30" s="1"/>
      <c r="G30" s="12">
        <v>28.5</v>
      </c>
      <c r="H30" s="17">
        <f t="shared" si="2"/>
        <v>0</v>
      </c>
      <c r="I30" s="56"/>
      <c r="J30" s="22">
        <v>25099</v>
      </c>
      <c r="K30" s="8" t="s">
        <v>22</v>
      </c>
      <c r="L30" s="8"/>
      <c r="M30" s="12">
        <v>44.1</v>
      </c>
      <c r="N30" s="17">
        <f t="shared" si="0"/>
        <v>0</v>
      </c>
      <c r="R30" s="14"/>
      <c r="S30" s="15"/>
      <c r="T30" s="14"/>
      <c r="U30" s="15"/>
      <c r="V30" s="14"/>
    </row>
    <row r="31" spans="2:22" s="13" customFormat="1" ht="24" customHeight="1" x14ac:dyDescent="0.15">
      <c r="B31" s="2" t="s">
        <v>46</v>
      </c>
      <c r="C31" s="56"/>
      <c r="D31" s="1" t="s">
        <v>10</v>
      </c>
      <c r="E31" s="1" t="s">
        <v>9</v>
      </c>
      <c r="F31" s="1"/>
      <c r="G31" s="12">
        <v>28.5</v>
      </c>
      <c r="H31" s="17">
        <f t="shared" si="2"/>
        <v>0</v>
      </c>
      <c r="I31" s="56"/>
      <c r="J31" s="1" t="s">
        <v>11</v>
      </c>
      <c r="K31" s="8" t="s">
        <v>22</v>
      </c>
      <c r="L31" s="8"/>
      <c r="M31" s="12">
        <v>44.1</v>
      </c>
      <c r="N31" s="17">
        <f t="shared" si="0"/>
        <v>0</v>
      </c>
      <c r="P31" s="21"/>
      <c r="R31" s="14"/>
      <c r="S31" s="15"/>
      <c r="T31" s="14"/>
      <c r="U31" s="15"/>
      <c r="V31" s="14"/>
    </row>
    <row r="32" spans="2:22" s="13" customFormat="1" ht="24" customHeight="1" x14ac:dyDescent="0.15">
      <c r="B32" s="2" t="s">
        <v>47</v>
      </c>
      <c r="C32" s="56"/>
      <c r="D32" s="1" t="s">
        <v>12</v>
      </c>
      <c r="E32" s="1" t="s">
        <v>9</v>
      </c>
      <c r="F32" s="1"/>
      <c r="G32" s="12">
        <v>28.5</v>
      </c>
      <c r="H32" s="17">
        <f t="shared" si="2"/>
        <v>0</v>
      </c>
      <c r="I32" s="56"/>
      <c r="J32" s="1" t="s">
        <v>13</v>
      </c>
      <c r="K32" s="8" t="s">
        <v>22</v>
      </c>
      <c r="L32" s="8"/>
      <c r="M32" s="12">
        <v>44.1</v>
      </c>
      <c r="N32" s="17">
        <f t="shared" si="0"/>
        <v>0</v>
      </c>
      <c r="R32" s="14"/>
      <c r="S32" s="15"/>
      <c r="T32" s="14"/>
      <c r="U32" s="15"/>
      <c r="V32" s="14"/>
    </row>
    <row r="33" spans="2:22" s="13" customFormat="1" ht="24" customHeight="1" x14ac:dyDescent="0.15">
      <c r="B33" s="2" t="s">
        <v>48</v>
      </c>
      <c r="C33" s="56"/>
      <c r="D33" s="1" t="s">
        <v>14</v>
      </c>
      <c r="E33" s="1" t="s">
        <v>9</v>
      </c>
      <c r="F33" s="1"/>
      <c r="G33" s="12">
        <v>28.5</v>
      </c>
      <c r="H33" s="17">
        <f t="shared" si="2"/>
        <v>0</v>
      </c>
      <c r="I33" s="56"/>
      <c r="J33" s="1" t="s">
        <v>15</v>
      </c>
      <c r="K33" s="8" t="s">
        <v>22</v>
      </c>
      <c r="L33" s="8"/>
      <c r="M33" s="12">
        <v>44.1</v>
      </c>
      <c r="N33" s="17">
        <f t="shared" si="0"/>
        <v>0</v>
      </c>
      <c r="R33" s="14"/>
      <c r="S33" s="15"/>
      <c r="T33" s="14"/>
      <c r="U33" s="15"/>
      <c r="V33" s="14"/>
    </row>
    <row r="34" spans="2:22" s="13" customFormat="1" ht="24" customHeight="1" x14ac:dyDescent="0.15">
      <c r="B34" s="2" t="s">
        <v>49</v>
      </c>
      <c r="C34" s="56"/>
      <c r="D34" s="1" t="s">
        <v>20</v>
      </c>
      <c r="E34" s="1" t="s">
        <v>9</v>
      </c>
      <c r="F34" s="1"/>
      <c r="G34" s="12">
        <v>30.1</v>
      </c>
      <c r="H34" s="17">
        <f t="shared" si="2"/>
        <v>0</v>
      </c>
      <c r="I34" s="56"/>
      <c r="J34" s="1" t="s">
        <v>21</v>
      </c>
      <c r="K34" s="8" t="s">
        <v>22</v>
      </c>
      <c r="L34" s="8"/>
      <c r="M34" s="12">
        <v>46.6</v>
      </c>
      <c r="N34" s="17">
        <f t="shared" si="0"/>
        <v>0</v>
      </c>
      <c r="R34" s="14"/>
      <c r="S34" s="15"/>
      <c r="T34" s="14"/>
      <c r="U34" s="15"/>
      <c r="V34" s="14"/>
    </row>
    <row r="35" spans="2:22" s="13" customFormat="1" ht="24" customHeight="1" x14ac:dyDescent="0.15">
      <c r="B35" s="2" t="s">
        <v>50</v>
      </c>
      <c r="C35" s="56"/>
      <c r="D35" s="3">
        <v>15010</v>
      </c>
      <c r="E35" s="1" t="s">
        <v>5</v>
      </c>
      <c r="F35" s="1"/>
      <c r="G35" s="12">
        <v>21.75</v>
      </c>
      <c r="H35" s="17">
        <f t="shared" si="2"/>
        <v>0</v>
      </c>
      <c r="I35" s="56"/>
      <c r="J35" s="22">
        <v>25010</v>
      </c>
      <c r="K35" s="8" t="s">
        <v>71</v>
      </c>
      <c r="L35" s="8"/>
      <c r="M35" s="12">
        <v>26.45</v>
      </c>
      <c r="N35" s="17">
        <f t="shared" si="0"/>
        <v>0</v>
      </c>
      <c r="R35" s="14"/>
      <c r="S35" s="15"/>
      <c r="T35" s="14"/>
      <c r="U35" s="15"/>
      <c r="V35" s="14"/>
    </row>
    <row r="36" spans="2:22" s="13" customFormat="1" ht="24" customHeight="1" x14ac:dyDescent="0.15">
      <c r="B36" s="23" t="s">
        <v>51</v>
      </c>
      <c r="C36" s="56"/>
      <c r="D36" s="3">
        <v>15011</v>
      </c>
      <c r="E36" s="1" t="s">
        <v>17</v>
      </c>
      <c r="F36" s="1"/>
      <c r="G36" s="12">
        <v>136.4</v>
      </c>
      <c r="H36" s="17">
        <f t="shared" si="2"/>
        <v>0</v>
      </c>
      <c r="I36" s="56"/>
      <c r="J36" s="22">
        <v>25011</v>
      </c>
      <c r="K36" s="8" t="s">
        <v>8</v>
      </c>
      <c r="L36" s="8"/>
      <c r="M36" s="12">
        <v>162.65</v>
      </c>
      <c r="N36" s="17">
        <f t="shared" si="0"/>
        <v>0</v>
      </c>
      <c r="R36" s="14"/>
      <c r="S36" s="15"/>
      <c r="T36" s="14"/>
      <c r="U36" s="15"/>
      <c r="V36" s="14"/>
    </row>
    <row r="37" spans="2:22" s="13" customFormat="1" ht="24" customHeight="1" x14ac:dyDescent="0.15">
      <c r="B37" s="2" t="s">
        <v>52</v>
      </c>
      <c r="C37" s="56"/>
      <c r="D37" s="3">
        <v>15012</v>
      </c>
      <c r="E37" s="1" t="s">
        <v>8</v>
      </c>
      <c r="F37" s="1"/>
      <c r="G37" s="12">
        <v>48.7</v>
      </c>
      <c r="H37" s="17">
        <f t="shared" si="2"/>
        <v>0</v>
      </c>
      <c r="I37" s="56"/>
      <c r="J37" s="22">
        <v>25012</v>
      </c>
      <c r="K37" s="8" t="s">
        <v>4</v>
      </c>
      <c r="L37" s="8"/>
      <c r="M37" s="12">
        <v>101.8</v>
      </c>
      <c r="N37" s="17">
        <f t="shared" si="0"/>
        <v>0</v>
      </c>
      <c r="R37" s="14"/>
      <c r="S37" s="15"/>
      <c r="T37" s="14"/>
      <c r="U37" s="15"/>
      <c r="V37" s="14"/>
    </row>
    <row r="38" spans="2:22" s="13" customFormat="1" ht="24" customHeight="1" x14ac:dyDescent="0.15">
      <c r="B38" s="2" t="s">
        <v>53</v>
      </c>
      <c r="C38" s="56"/>
      <c r="D38" s="3">
        <v>15015</v>
      </c>
      <c r="E38" s="1" t="s">
        <v>8</v>
      </c>
      <c r="F38" s="1"/>
      <c r="G38" s="12">
        <v>29.2</v>
      </c>
      <c r="H38" s="17">
        <f t="shared" si="2"/>
        <v>0</v>
      </c>
      <c r="I38" s="56"/>
      <c r="J38" s="22">
        <v>25015</v>
      </c>
      <c r="K38" s="8" t="s">
        <v>16</v>
      </c>
      <c r="L38" s="8"/>
      <c r="M38" s="12">
        <v>85.8</v>
      </c>
      <c r="N38" s="17">
        <f t="shared" si="0"/>
        <v>0</v>
      </c>
      <c r="R38" s="14"/>
      <c r="S38" s="15"/>
      <c r="T38" s="14"/>
      <c r="U38" s="15"/>
      <c r="V38" s="14"/>
    </row>
    <row r="39" spans="2:22" s="13" customFormat="1" ht="24" customHeight="1" x14ac:dyDescent="0.15">
      <c r="B39" s="2" t="s">
        <v>54</v>
      </c>
      <c r="C39" s="56"/>
      <c r="D39" s="3">
        <v>15016</v>
      </c>
      <c r="E39" s="1" t="s">
        <v>17</v>
      </c>
      <c r="F39" s="1"/>
      <c r="G39" s="12">
        <v>19.45</v>
      </c>
      <c r="H39" s="17">
        <f t="shared" si="2"/>
        <v>0</v>
      </c>
      <c r="I39" s="56"/>
      <c r="J39" s="52"/>
      <c r="K39" s="53"/>
      <c r="L39" s="53"/>
      <c r="M39" s="53"/>
      <c r="N39" s="54"/>
      <c r="R39" s="14"/>
      <c r="S39" s="15"/>
      <c r="T39" s="14"/>
      <c r="U39" s="15"/>
      <c r="V39" s="14"/>
    </row>
    <row r="40" spans="2:22" s="13" customFormat="1" ht="24" customHeight="1" x14ac:dyDescent="0.15">
      <c r="B40" s="2" t="s">
        <v>55</v>
      </c>
      <c r="C40" s="56"/>
      <c r="D40" s="3">
        <v>15020</v>
      </c>
      <c r="E40" s="1" t="s">
        <v>5</v>
      </c>
      <c r="F40" s="1"/>
      <c r="G40" s="12">
        <v>21.75</v>
      </c>
      <c r="H40" s="17">
        <f t="shared" si="2"/>
        <v>0</v>
      </c>
      <c r="I40" s="56"/>
      <c r="J40" s="22">
        <v>25020</v>
      </c>
      <c r="K40" s="8" t="s">
        <v>6</v>
      </c>
      <c r="L40" s="8"/>
      <c r="M40" s="12">
        <v>46.2</v>
      </c>
      <c r="N40" s="17">
        <f t="shared" ref="N40:N42" si="3">L40*M40</f>
        <v>0</v>
      </c>
      <c r="R40" s="14"/>
      <c r="S40" s="15"/>
      <c r="T40" s="14"/>
      <c r="U40" s="15"/>
      <c r="V40" s="14"/>
    </row>
    <row r="41" spans="2:22" s="13" customFormat="1" ht="24" customHeight="1" x14ac:dyDescent="0.15">
      <c r="B41" s="2" t="s">
        <v>56</v>
      </c>
      <c r="C41" s="56"/>
      <c r="D41" s="3">
        <v>15030</v>
      </c>
      <c r="E41" s="1" t="s">
        <v>17</v>
      </c>
      <c r="F41" s="1"/>
      <c r="G41" s="12">
        <v>42.1</v>
      </c>
      <c r="H41" s="17">
        <f t="shared" si="2"/>
        <v>0</v>
      </c>
      <c r="I41" s="56"/>
      <c r="J41" s="22">
        <v>25030</v>
      </c>
      <c r="K41" s="8" t="s">
        <v>8</v>
      </c>
      <c r="L41" s="8"/>
      <c r="M41" s="12">
        <v>48.7</v>
      </c>
      <c r="N41" s="17">
        <f t="shared" si="3"/>
        <v>0</v>
      </c>
      <c r="R41" s="14"/>
      <c r="S41" s="15"/>
      <c r="T41" s="14"/>
      <c r="U41" s="15"/>
      <c r="V41" s="14"/>
    </row>
    <row r="42" spans="2:22" s="13" customFormat="1" ht="24" customHeight="1" x14ac:dyDescent="0.15">
      <c r="B42" s="2" t="s">
        <v>57</v>
      </c>
      <c r="C42" s="56"/>
      <c r="D42" s="3">
        <v>15052</v>
      </c>
      <c r="E42" s="1" t="s">
        <v>8</v>
      </c>
      <c r="F42" s="1"/>
      <c r="G42" s="12">
        <v>45.85</v>
      </c>
      <c r="H42" s="17">
        <f t="shared" si="2"/>
        <v>0</v>
      </c>
      <c r="I42" s="56"/>
      <c r="J42" s="22">
        <v>25052</v>
      </c>
      <c r="K42" s="8" t="s">
        <v>4</v>
      </c>
      <c r="L42" s="8"/>
      <c r="M42" s="12">
        <v>106.5</v>
      </c>
      <c r="N42" s="17">
        <f t="shared" si="3"/>
        <v>0</v>
      </c>
      <c r="R42" s="14"/>
      <c r="S42" s="15"/>
      <c r="T42" s="14"/>
      <c r="U42" s="15"/>
      <c r="V42" s="14"/>
    </row>
    <row r="43" spans="2:22" s="13" customFormat="1" ht="24" customHeight="1" x14ac:dyDescent="0.15">
      <c r="B43" s="2" t="s">
        <v>58</v>
      </c>
      <c r="C43" s="56"/>
      <c r="D43" s="3">
        <v>15116</v>
      </c>
      <c r="E43" s="1" t="s">
        <v>9</v>
      </c>
      <c r="F43" s="1"/>
      <c r="G43" s="12">
        <v>9.1</v>
      </c>
      <c r="H43" s="17">
        <f t="shared" si="2"/>
        <v>0</v>
      </c>
      <c r="I43" s="56"/>
      <c r="J43" s="49"/>
      <c r="K43" s="50"/>
      <c r="L43" s="50"/>
      <c r="M43" s="50"/>
      <c r="N43" s="51"/>
      <c r="R43" s="14"/>
      <c r="S43" s="15"/>
      <c r="T43" s="14"/>
      <c r="U43" s="15"/>
      <c r="V43" s="14"/>
    </row>
    <row r="44" spans="2:22" s="13" customFormat="1" ht="24" customHeight="1" x14ac:dyDescent="0.15">
      <c r="B44" s="2" t="s">
        <v>59</v>
      </c>
      <c r="C44" s="56"/>
      <c r="D44" s="3">
        <v>15118</v>
      </c>
      <c r="E44" s="1" t="s">
        <v>9</v>
      </c>
      <c r="F44" s="1"/>
      <c r="G44" s="12">
        <v>21.3</v>
      </c>
      <c r="H44" s="17">
        <f t="shared" si="2"/>
        <v>0</v>
      </c>
      <c r="I44" s="56"/>
      <c r="J44" s="22">
        <v>25118</v>
      </c>
      <c r="K44" s="8" t="s">
        <v>4</v>
      </c>
      <c r="L44" s="8"/>
      <c r="M44" s="12">
        <v>54.8</v>
      </c>
      <c r="N44" s="17">
        <f>L44*M44</f>
        <v>0</v>
      </c>
      <c r="R44" s="14"/>
      <c r="S44" s="15"/>
      <c r="T44" s="14"/>
      <c r="U44" s="15"/>
      <c r="V44" s="14"/>
    </row>
    <row r="45" spans="2:22" s="13" customFormat="1" ht="24" customHeight="1" x14ac:dyDescent="0.15">
      <c r="B45" s="2" t="s">
        <v>60</v>
      </c>
      <c r="C45" s="57"/>
      <c r="D45" s="3">
        <v>15119</v>
      </c>
      <c r="E45" s="1" t="s">
        <v>18</v>
      </c>
      <c r="F45" s="1"/>
      <c r="G45" s="12">
        <v>13.4</v>
      </c>
      <c r="H45" s="17">
        <f t="shared" si="2"/>
        <v>0</v>
      </c>
      <c r="I45" s="57"/>
      <c r="J45" s="49"/>
      <c r="K45" s="50"/>
      <c r="L45" s="50"/>
      <c r="M45" s="50"/>
      <c r="N45" s="51"/>
      <c r="R45" s="14"/>
      <c r="S45" s="15"/>
      <c r="T45" s="14"/>
      <c r="U45" s="15"/>
      <c r="V45" s="14"/>
    </row>
    <row r="46" spans="2:22" s="13" customFormat="1" ht="12" customHeight="1" x14ac:dyDescent="0.15">
      <c r="B46" s="34" t="s">
        <v>27</v>
      </c>
      <c r="C46" s="30"/>
      <c r="D46" s="30"/>
      <c r="E46" s="30"/>
      <c r="F46" s="30"/>
      <c r="G46" s="31"/>
      <c r="H46" s="32"/>
      <c r="I46" s="30"/>
      <c r="J46" s="30"/>
      <c r="K46" s="30"/>
      <c r="L46" s="30"/>
      <c r="M46" s="31"/>
      <c r="N46" s="33"/>
    </row>
    <row r="47" spans="2:22" s="16" customFormat="1" ht="24" customHeight="1" x14ac:dyDescent="0.15">
      <c r="B47" s="23" t="s">
        <v>62</v>
      </c>
      <c r="C47" s="59"/>
      <c r="D47" s="63"/>
      <c r="E47" s="64"/>
      <c r="F47" s="64"/>
      <c r="G47" s="64"/>
      <c r="H47" s="65"/>
      <c r="I47" s="59"/>
      <c r="J47" s="24">
        <v>821200</v>
      </c>
      <c r="K47" s="24" t="s">
        <v>66</v>
      </c>
      <c r="L47" s="24"/>
      <c r="M47" s="25">
        <v>50</v>
      </c>
      <c r="N47" s="17">
        <f t="shared" ref="N47:N51" si="4">L47*M47</f>
        <v>0</v>
      </c>
    </row>
    <row r="48" spans="2:22" s="16" customFormat="1" ht="24" customHeight="1" x14ac:dyDescent="0.15">
      <c r="B48" s="23" t="s">
        <v>76</v>
      </c>
      <c r="C48" s="60"/>
      <c r="D48" s="63"/>
      <c r="E48" s="64"/>
      <c r="F48" s="64"/>
      <c r="G48" s="64"/>
      <c r="H48" s="65"/>
      <c r="I48" s="60"/>
      <c r="J48" s="24">
        <v>820910</v>
      </c>
      <c r="K48" s="24" t="s">
        <v>75</v>
      </c>
      <c r="L48" s="24"/>
      <c r="M48" s="25">
        <v>13</v>
      </c>
      <c r="N48" s="17">
        <f t="shared" si="4"/>
        <v>0</v>
      </c>
    </row>
    <row r="49" spans="2:22" s="16" customFormat="1" ht="24" customHeight="1" x14ac:dyDescent="0.15">
      <c r="B49" s="23" t="s">
        <v>77</v>
      </c>
      <c r="C49" s="60"/>
      <c r="D49" s="63"/>
      <c r="E49" s="64"/>
      <c r="F49" s="64"/>
      <c r="G49" s="64"/>
      <c r="H49" s="65"/>
      <c r="I49" s="60"/>
      <c r="J49" s="24">
        <v>820911</v>
      </c>
      <c r="K49" s="24" t="s">
        <v>75</v>
      </c>
      <c r="L49" s="24"/>
      <c r="M49" s="25">
        <v>13</v>
      </c>
      <c r="N49" s="17">
        <f t="shared" ref="N49" si="5">L49*M49</f>
        <v>0</v>
      </c>
    </row>
    <row r="50" spans="2:22" s="16" customFormat="1" ht="24" customHeight="1" x14ac:dyDescent="0.15">
      <c r="B50" s="23" t="s">
        <v>78</v>
      </c>
      <c r="C50" s="60"/>
      <c r="D50" s="63"/>
      <c r="E50" s="64"/>
      <c r="F50" s="64"/>
      <c r="G50" s="64"/>
      <c r="H50" s="65"/>
      <c r="I50" s="60"/>
      <c r="J50" s="24">
        <v>820912</v>
      </c>
      <c r="K50" s="24" t="s">
        <v>75</v>
      </c>
      <c r="L50" s="24"/>
      <c r="M50" s="25">
        <v>13</v>
      </c>
      <c r="N50" s="17">
        <f t="shared" si="4"/>
        <v>0</v>
      </c>
    </row>
    <row r="51" spans="2:22" s="16" customFormat="1" ht="24" customHeight="1" x14ac:dyDescent="0.15">
      <c r="B51" s="26" t="s">
        <v>63</v>
      </c>
      <c r="C51" s="61"/>
      <c r="D51" s="63"/>
      <c r="E51" s="64"/>
      <c r="F51" s="64"/>
      <c r="G51" s="64"/>
      <c r="H51" s="65"/>
      <c r="I51" s="61"/>
      <c r="J51" s="24">
        <v>820001</v>
      </c>
      <c r="K51" s="24" t="s">
        <v>67</v>
      </c>
      <c r="L51" s="24"/>
      <c r="M51" s="25">
        <v>38.75</v>
      </c>
      <c r="N51" s="17">
        <f t="shared" si="4"/>
        <v>0</v>
      </c>
    </row>
    <row r="52" spans="2:22" ht="24" customHeight="1" x14ac:dyDescent="0.15">
      <c r="C52" s="5"/>
      <c r="I52" s="5"/>
      <c r="M52" s="35" t="s">
        <v>26</v>
      </c>
      <c r="N52" s="36">
        <f>SUM(H21:H45)+SUM(N14:N51)</f>
        <v>0</v>
      </c>
      <c r="R52" s="4"/>
      <c r="S52" s="4"/>
      <c r="T52" s="4"/>
      <c r="U52" s="4"/>
      <c r="V52" s="4"/>
    </row>
    <row r="53" spans="2:22" ht="12" customHeight="1" x14ac:dyDescent="0.15">
      <c r="C53" s="5"/>
      <c r="I53" s="5"/>
      <c r="N53" s="19"/>
      <c r="R53" s="4"/>
      <c r="S53" s="4"/>
      <c r="T53" s="4"/>
      <c r="U53" s="4"/>
      <c r="V53" s="4"/>
    </row>
    <row r="54" spans="2:22" ht="12" customHeight="1" x14ac:dyDescent="0.15">
      <c r="C54" s="5"/>
      <c r="I54" s="5"/>
      <c r="N54" s="19"/>
      <c r="R54" s="4"/>
      <c r="S54" s="4"/>
      <c r="T54" s="4"/>
      <c r="U54" s="4"/>
      <c r="V54" s="4"/>
    </row>
    <row r="55" spans="2:22" ht="12" customHeight="1" x14ac:dyDescent="0.15">
      <c r="C55" s="5"/>
      <c r="I55" s="5"/>
      <c r="N55" s="19"/>
      <c r="R55" s="4"/>
      <c r="S55" s="4"/>
      <c r="T55" s="4"/>
      <c r="U55" s="4"/>
      <c r="V55" s="4"/>
    </row>
    <row r="56" spans="2:22" ht="12" customHeight="1" x14ac:dyDescent="0.15">
      <c r="C56" s="5"/>
      <c r="I56" s="5"/>
      <c r="N56" s="19"/>
      <c r="R56" s="4"/>
      <c r="S56" s="4"/>
      <c r="T56" s="4"/>
      <c r="U56" s="4"/>
      <c r="V56" s="4"/>
    </row>
    <row r="57" spans="2:22" ht="12" customHeight="1" x14ac:dyDescent="0.15">
      <c r="C57" s="5"/>
      <c r="I57" s="5"/>
      <c r="N57" s="19"/>
      <c r="R57" s="4"/>
      <c r="S57" s="4"/>
      <c r="T57" s="4"/>
      <c r="U57" s="4"/>
      <c r="V57" s="4"/>
    </row>
    <row r="58" spans="2:22" ht="12" customHeight="1" x14ac:dyDescent="0.15">
      <c r="C58" s="5"/>
      <c r="I58" s="5"/>
      <c r="N58" s="19"/>
      <c r="R58" s="4"/>
      <c r="S58" s="4"/>
      <c r="T58" s="4"/>
      <c r="U58" s="4"/>
      <c r="V58" s="4"/>
    </row>
    <row r="59" spans="2:22" ht="12" customHeight="1" x14ac:dyDescent="0.15">
      <c r="C59" s="5"/>
      <c r="I59" s="5"/>
      <c r="N59" s="19"/>
      <c r="R59" s="4"/>
      <c r="S59" s="4"/>
      <c r="T59" s="4"/>
      <c r="U59" s="4"/>
      <c r="V59" s="4"/>
    </row>
    <row r="60" spans="2:22" ht="14" customHeight="1" x14ac:dyDescent="0.15">
      <c r="C60" s="5"/>
      <c r="I60" s="5"/>
      <c r="N60" s="19"/>
      <c r="R60" s="4"/>
      <c r="S60" s="4"/>
      <c r="T60" s="4"/>
      <c r="U60" s="4"/>
      <c r="V60" s="4"/>
    </row>
    <row r="61" spans="2:22" ht="13" customHeight="1" x14ac:dyDescent="0.15">
      <c r="C61" s="5"/>
      <c r="I61" s="5"/>
      <c r="N61" s="19"/>
      <c r="R61" s="4"/>
      <c r="S61" s="4"/>
      <c r="T61" s="4"/>
      <c r="U61" s="4"/>
      <c r="V61" s="4"/>
    </row>
    <row r="62" spans="2:22" ht="14" customHeight="1" x14ac:dyDescent="0.15">
      <c r="C62" s="5"/>
      <c r="I62" s="5"/>
      <c r="N62" s="19"/>
      <c r="R62" s="4"/>
      <c r="S62" s="4"/>
      <c r="T62" s="4"/>
      <c r="U62" s="4"/>
      <c r="V62" s="4"/>
    </row>
    <row r="63" spans="2:22" ht="13" customHeight="1" x14ac:dyDescent="0.15">
      <c r="C63" s="5"/>
      <c r="I63" s="5"/>
      <c r="N63" s="19"/>
      <c r="R63" s="4"/>
      <c r="S63" s="4"/>
      <c r="T63" s="4"/>
      <c r="U63" s="4"/>
      <c r="V63" s="4"/>
    </row>
    <row r="64" spans="2:22" ht="14" customHeight="1" x14ac:dyDescent="0.15">
      <c r="C64" s="5"/>
      <c r="I64" s="5"/>
      <c r="N64" s="19"/>
      <c r="R64" s="4"/>
      <c r="S64" s="4"/>
      <c r="T64" s="4"/>
      <c r="U64" s="4"/>
      <c r="V64" s="4"/>
    </row>
    <row r="65" spans="3:22" ht="14" customHeight="1" x14ac:dyDescent="0.15">
      <c r="C65" s="5"/>
      <c r="I65" s="5"/>
      <c r="N65" s="19"/>
      <c r="R65" s="4"/>
      <c r="S65" s="4"/>
      <c r="T65" s="4"/>
      <c r="U65" s="4"/>
      <c r="V65" s="4"/>
    </row>
    <row r="66" spans="3:22" ht="13" customHeight="1" x14ac:dyDescent="0.15">
      <c r="C66" s="5"/>
      <c r="I66" s="5"/>
      <c r="N66" s="19"/>
      <c r="R66" s="4"/>
      <c r="S66" s="4"/>
      <c r="T66" s="4"/>
      <c r="U66" s="4"/>
      <c r="V66" s="4"/>
    </row>
    <row r="67" spans="3:22" ht="14" customHeight="1" x14ac:dyDescent="0.15">
      <c r="C67" s="5"/>
      <c r="I67" s="5"/>
      <c r="N67" s="19"/>
      <c r="R67" s="4"/>
      <c r="S67" s="4"/>
      <c r="T67" s="4"/>
      <c r="U67" s="4"/>
      <c r="V67" s="4"/>
    </row>
    <row r="68" spans="3:22" ht="13" customHeight="1" x14ac:dyDescent="0.15">
      <c r="C68" s="5"/>
      <c r="I68" s="5"/>
      <c r="N68" s="19"/>
      <c r="R68" s="4"/>
      <c r="S68" s="4"/>
      <c r="T68" s="4"/>
      <c r="U68" s="4"/>
      <c r="V68" s="4"/>
    </row>
    <row r="69" spans="3:22" ht="14" customHeight="1" x14ac:dyDescent="0.15">
      <c r="C69" s="5"/>
      <c r="I69" s="5"/>
      <c r="N69" s="19"/>
      <c r="R69" s="4"/>
      <c r="S69" s="4"/>
      <c r="T69" s="4"/>
      <c r="U69" s="4"/>
      <c r="V69" s="4"/>
    </row>
    <row r="70" spans="3:22" ht="14" customHeight="1" x14ac:dyDescent="0.15">
      <c r="C70" s="5"/>
      <c r="I70" s="5"/>
      <c r="N70" s="19"/>
      <c r="R70" s="4"/>
      <c r="S70" s="4"/>
      <c r="T70" s="4"/>
      <c r="U70" s="4"/>
      <c r="V70" s="4"/>
    </row>
    <row r="71" spans="3:22" ht="13" customHeight="1" x14ac:dyDescent="0.15">
      <c r="C71" s="5"/>
      <c r="I71" s="5"/>
      <c r="N71" s="19"/>
      <c r="R71" s="4"/>
      <c r="S71" s="4"/>
      <c r="T71" s="4"/>
      <c r="U71" s="4"/>
      <c r="V71" s="4"/>
    </row>
    <row r="72" spans="3:22" ht="14" customHeight="1" x14ac:dyDescent="0.15">
      <c r="C72" s="5"/>
      <c r="I72" s="5"/>
      <c r="N72" s="19"/>
      <c r="R72" s="4"/>
      <c r="S72" s="4"/>
      <c r="T72" s="4"/>
      <c r="U72" s="4"/>
      <c r="V72" s="4"/>
    </row>
    <row r="73" spans="3:22" ht="14" customHeight="1" x14ac:dyDescent="0.15">
      <c r="C73" s="5"/>
      <c r="I73" s="5"/>
      <c r="N73" s="19"/>
      <c r="R73" s="4"/>
      <c r="S73" s="4"/>
      <c r="T73" s="4"/>
      <c r="U73" s="4"/>
      <c r="V73" s="4"/>
    </row>
    <row r="74" spans="3:22" ht="13" customHeight="1" x14ac:dyDescent="0.15">
      <c r="C74" s="5"/>
      <c r="I74" s="5"/>
      <c r="N74" s="19"/>
      <c r="R74" s="4"/>
      <c r="S74" s="4"/>
      <c r="T74" s="4"/>
      <c r="U74" s="4"/>
      <c r="V74" s="4"/>
    </row>
    <row r="75" spans="3:22" ht="14" customHeight="1" x14ac:dyDescent="0.15">
      <c r="C75" s="5"/>
      <c r="I75" s="5"/>
      <c r="N75" s="19"/>
      <c r="R75" s="4"/>
      <c r="S75" s="4"/>
      <c r="T75" s="4"/>
      <c r="U75" s="4"/>
      <c r="V75" s="4"/>
    </row>
    <row r="76" spans="3:22" ht="14" customHeight="1" x14ac:dyDescent="0.15">
      <c r="C76" s="5"/>
      <c r="I76" s="5"/>
      <c r="N76" s="19"/>
      <c r="R76" s="4"/>
      <c r="S76" s="4"/>
      <c r="T76" s="4"/>
      <c r="U76" s="4"/>
      <c r="V76" s="4"/>
    </row>
    <row r="77" spans="3:22" ht="13" customHeight="1" x14ac:dyDescent="0.15">
      <c r="C77" s="5"/>
      <c r="I77" s="5"/>
      <c r="N77" s="19"/>
      <c r="R77" s="4"/>
      <c r="S77" s="4"/>
      <c r="T77" s="4"/>
      <c r="U77" s="4"/>
      <c r="V77" s="4"/>
    </row>
    <row r="78" spans="3:22" ht="14" customHeight="1" x14ac:dyDescent="0.15">
      <c r="C78" s="5"/>
      <c r="I78" s="5"/>
      <c r="N78" s="19"/>
      <c r="R78" s="4"/>
      <c r="S78" s="4"/>
      <c r="T78" s="4"/>
      <c r="U78" s="4"/>
      <c r="V78" s="4"/>
    </row>
    <row r="79" spans="3:22" ht="14" customHeight="1" x14ac:dyDescent="0.15">
      <c r="C79" s="5"/>
      <c r="I79" s="5"/>
      <c r="N79" s="19"/>
      <c r="R79" s="4"/>
      <c r="S79" s="4"/>
      <c r="T79" s="4"/>
      <c r="U79" s="4"/>
      <c r="V79" s="4"/>
    </row>
    <row r="80" spans="3:22" ht="13" customHeight="1" x14ac:dyDescent="0.15">
      <c r="C80" s="5"/>
      <c r="I80" s="5"/>
      <c r="N80" s="19"/>
      <c r="R80" s="4"/>
      <c r="S80" s="4"/>
      <c r="T80" s="4"/>
      <c r="U80" s="4"/>
      <c r="V80" s="4"/>
    </row>
    <row r="81" spans="3:22" ht="14" customHeight="1" x14ac:dyDescent="0.15">
      <c r="C81" s="5"/>
      <c r="I81" s="5"/>
      <c r="N81" s="19"/>
      <c r="R81" s="4"/>
      <c r="S81" s="4"/>
      <c r="T81" s="4"/>
      <c r="U81" s="4"/>
      <c r="V81" s="4"/>
    </row>
    <row r="82" spans="3:22" ht="14" customHeight="1" x14ac:dyDescent="0.15">
      <c r="C82" s="5"/>
      <c r="I82" s="5"/>
      <c r="N82" s="19"/>
      <c r="R82" s="4"/>
      <c r="S82" s="4"/>
      <c r="T82" s="4"/>
      <c r="U82" s="4"/>
      <c r="V82" s="4"/>
    </row>
    <row r="83" spans="3:22" ht="13" customHeight="1" x14ac:dyDescent="0.15">
      <c r="C83" s="5"/>
      <c r="I83" s="5"/>
      <c r="N83" s="19"/>
      <c r="R83" s="4"/>
      <c r="S83" s="4"/>
      <c r="T83" s="4"/>
      <c r="U83" s="4"/>
      <c r="V83" s="4"/>
    </row>
    <row r="84" spans="3:22" ht="14" customHeight="1" x14ac:dyDescent="0.15">
      <c r="C84" s="5"/>
      <c r="I84" s="5"/>
      <c r="N84" s="19"/>
      <c r="R84" s="4"/>
      <c r="S84" s="4"/>
      <c r="T84" s="4"/>
      <c r="U84" s="4"/>
      <c r="V84" s="4"/>
    </row>
    <row r="85" spans="3:22" ht="14" customHeight="1" x14ac:dyDescent="0.15">
      <c r="C85" s="5"/>
      <c r="I85" s="5"/>
      <c r="N85" s="19"/>
      <c r="R85" s="4"/>
      <c r="S85" s="4"/>
      <c r="T85" s="4"/>
      <c r="U85" s="4"/>
      <c r="V85" s="4"/>
    </row>
    <row r="86" spans="3:22" ht="13" customHeight="1" x14ac:dyDescent="0.15">
      <c r="C86" s="5"/>
      <c r="I86" s="5"/>
      <c r="N86" s="19"/>
      <c r="R86" s="4"/>
      <c r="S86" s="4"/>
      <c r="T86" s="4"/>
      <c r="U86" s="4"/>
      <c r="V86" s="4"/>
    </row>
    <row r="87" spans="3:22" ht="14" customHeight="1" x14ac:dyDescent="0.15">
      <c r="C87" s="5"/>
      <c r="I87" s="5"/>
      <c r="N87" s="19"/>
      <c r="R87" s="4"/>
      <c r="S87" s="4"/>
      <c r="T87" s="4"/>
      <c r="U87" s="4"/>
      <c r="V87" s="4"/>
    </row>
    <row r="88" spans="3:22" ht="14" customHeight="1" x14ac:dyDescent="0.15">
      <c r="C88" s="5"/>
      <c r="I88" s="5"/>
      <c r="N88" s="19"/>
      <c r="R88" s="4"/>
      <c r="S88" s="4"/>
      <c r="T88" s="4"/>
      <c r="U88" s="4"/>
      <c r="V88" s="4"/>
    </row>
    <row r="89" spans="3:22" ht="13" customHeight="1" x14ac:dyDescent="0.15">
      <c r="C89" s="5"/>
      <c r="I89" s="5"/>
      <c r="N89" s="19"/>
      <c r="R89" s="4"/>
      <c r="S89" s="4"/>
      <c r="T89" s="4"/>
      <c r="U89" s="4"/>
      <c r="V89" s="4"/>
    </row>
    <row r="90" spans="3:22" ht="14" customHeight="1" x14ac:dyDescent="0.15">
      <c r="C90" s="5"/>
      <c r="I90" s="5"/>
      <c r="N90" s="19"/>
      <c r="R90" s="4"/>
      <c r="S90" s="4"/>
      <c r="T90" s="4"/>
      <c r="U90" s="4"/>
      <c r="V90" s="4"/>
    </row>
    <row r="91" spans="3:22" ht="13" customHeight="1" x14ac:dyDescent="0.15">
      <c r="C91" s="5"/>
      <c r="I91" s="5"/>
      <c r="N91" s="19"/>
      <c r="R91" s="4"/>
      <c r="S91" s="4"/>
      <c r="T91" s="4"/>
      <c r="U91" s="4"/>
      <c r="V91" s="4"/>
    </row>
    <row r="92" spans="3:22" ht="14" customHeight="1" x14ac:dyDescent="0.15">
      <c r="C92" s="5"/>
      <c r="I92" s="5"/>
      <c r="N92" s="19"/>
      <c r="R92" s="4"/>
      <c r="S92" s="4"/>
      <c r="T92" s="4"/>
      <c r="U92" s="4"/>
      <c r="V92" s="4"/>
    </row>
    <row r="93" spans="3:22" ht="14" customHeight="1" x14ac:dyDescent="0.15">
      <c r="C93" s="5"/>
      <c r="I93" s="5"/>
      <c r="N93" s="19"/>
      <c r="R93" s="4"/>
      <c r="S93" s="4"/>
      <c r="T93" s="4"/>
      <c r="U93" s="4"/>
      <c r="V93" s="4"/>
    </row>
    <row r="94" spans="3:22" ht="13" customHeight="1" x14ac:dyDescent="0.15">
      <c r="C94" s="5"/>
      <c r="I94" s="5"/>
      <c r="N94" s="19"/>
      <c r="R94" s="4"/>
      <c r="S94" s="4"/>
      <c r="T94" s="4"/>
      <c r="U94" s="4"/>
      <c r="V94" s="4"/>
    </row>
    <row r="95" spans="3:22" ht="14" customHeight="1" x14ac:dyDescent="0.15">
      <c r="C95" s="5"/>
      <c r="I95" s="5"/>
      <c r="N95" s="19"/>
      <c r="R95" s="4"/>
      <c r="S95" s="4"/>
      <c r="T95" s="4"/>
      <c r="U95" s="4"/>
      <c r="V95" s="4"/>
    </row>
    <row r="96" spans="3:22" ht="14" customHeight="1" x14ac:dyDescent="0.15">
      <c r="C96" s="5"/>
      <c r="I96" s="5"/>
      <c r="N96" s="19"/>
      <c r="R96" s="4"/>
      <c r="S96" s="4"/>
      <c r="T96" s="4"/>
      <c r="U96" s="4"/>
      <c r="V96" s="4"/>
    </row>
    <row r="97" spans="2:22" ht="13" customHeight="1" x14ac:dyDescent="0.15">
      <c r="C97" s="5"/>
      <c r="I97" s="5"/>
      <c r="N97" s="19"/>
      <c r="R97" s="4"/>
      <c r="S97" s="4"/>
      <c r="T97" s="4"/>
      <c r="U97" s="4"/>
      <c r="V97" s="4"/>
    </row>
    <row r="98" spans="2:22" ht="14" customHeight="1" x14ac:dyDescent="0.15">
      <c r="C98" s="5"/>
      <c r="I98" s="5"/>
      <c r="N98" s="19"/>
      <c r="R98" s="4"/>
      <c r="S98" s="4"/>
      <c r="T98" s="4"/>
      <c r="U98" s="4"/>
      <c r="V98" s="4"/>
    </row>
    <row r="99" spans="2:22" ht="14" customHeight="1" x14ac:dyDescent="0.15">
      <c r="C99" s="5"/>
      <c r="I99" s="5"/>
      <c r="N99" s="19"/>
      <c r="R99" s="4"/>
      <c r="S99" s="4"/>
      <c r="T99" s="4"/>
      <c r="U99" s="4"/>
      <c r="V99" s="4"/>
    </row>
    <row r="100" spans="2:22" ht="13" customHeight="1" x14ac:dyDescent="0.15">
      <c r="C100" s="5"/>
      <c r="I100" s="5"/>
      <c r="N100" s="19"/>
      <c r="R100" s="4"/>
      <c r="S100" s="4"/>
      <c r="T100" s="4"/>
      <c r="U100" s="4"/>
      <c r="V100" s="4"/>
    </row>
    <row r="101" spans="2:22" ht="14" customHeight="1" x14ac:dyDescent="0.15">
      <c r="C101" s="5"/>
      <c r="I101" s="5"/>
      <c r="N101" s="19"/>
      <c r="R101" s="4"/>
      <c r="S101" s="4"/>
      <c r="T101" s="4"/>
      <c r="U101" s="4"/>
      <c r="V101" s="4"/>
    </row>
    <row r="102" spans="2:22" ht="14" customHeight="1" x14ac:dyDescent="0.15">
      <c r="C102" s="5"/>
      <c r="I102" s="5"/>
      <c r="N102" s="19"/>
      <c r="R102" s="4"/>
      <c r="S102" s="4"/>
      <c r="T102" s="4"/>
      <c r="U102" s="4"/>
      <c r="V102" s="4"/>
    </row>
    <row r="103" spans="2:22" ht="13" customHeight="1" x14ac:dyDescent="0.15">
      <c r="C103" s="5"/>
      <c r="I103" s="5"/>
      <c r="N103" s="19"/>
      <c r="R103" s="4"/>
      <c r="S103" s="4"/>
      <c r="T103" s="4"/>
      <c r="U103" s="4"/>
      <c r="V103" s="4"/>
    </row>
    <row r="104" spans="2:22" ht="14" customHeight="1" x14ac:dyDescent="0.15">
      <c r="C104" s="5"/>
      <c r="I104" s="5"/>
      <c r="N104" s="19"/>
      <c r="R104" s="4"/>
      <c r="S104" s="4"/>
      <c r="T104" s="4"/>
      <c r="U104" s="4"/>
      <c r="V104" s="4"/>
    </row>
    <row r="105" spans="2:22" ht="14" customHeight="1" x14ac:dyDescent="0.15">
      <c r="C105" s="5"/>
      <c r="I105" s="5"/>
      <c r="N105" s="19"/>
      <c r="R105" s="4"/>
      <c r="S105" s="4"/>
      <c r="T105" s="4"/>
      <c r="U105" s="4"/>
      <c r="V105" s="4"/>
    </row>
    <row r="106" spans="2:22" ht="13" customHeight="1" x14ac:dyDescent="0.15">
      <c r="C106" s="5"/>
      <c r="I106" s="5"/>
      <c r="N106" s="19"/>
      <c r="R106" s="4"/>
      <c r="S106" s="4"/>
      <c r="T106" s="4"/>
      <c r="U106" s="4"/>
      <c r="V106" s="4"/>
    </row>
    <row r="107" spans="2:22" ht="14" customHeight="1" x14ac:dyDescent="0.15">
      <c r="B107" s="7"/>
      <c r="C107" s="5"/>
      <c r="D107" s="10"/>
      <c r="I107" s="5"/>
      <c r="N107" s="19"/>
      <c r="R107" s="4"/>
      <c r="S107" s="4"/>
      <c r="T107" s="4"/>
      <c r="U107" s="4"/>
      <c r="V107" s="4"/>
    </row>
    <row r="108" spans="2:22" ht="14" customHeight="1" x14ac:dyDescent="0.15">
      <c r="B108" s="7"/>
      <c r="C108" s="5"/>
      <c r="D108" s="10"/>
      <c r="I108" s="5"/>
      <c r="N108" s="19"/>
      <c r="R108" s="4"/>
      <c r="S108" s="4"/>
      <c r="T108" s="4"/>
      <c r="U108" s="4"/>
      <c r="V108" s="4"/>
    </row>
    <row r="109" spans="2:22" ht="13" customHeight="1" x14ac:dyDescent="0.15">
      <c r="B109" s="7"/>
      <c r="C109" s="5"/>
      <c r="D109" s="10"/>
      <c r="I109" s="5"/>
      <c r="N109" s="19"/>
      <c r="R109" s="4"/>
      <c r="S109" s="4"/>
      <c r="T109" s="4"/>
      <c r="U109" s="4"/>
      <c r="V109" s="4"/>
    </row>
    <row r="110" spans="2:22" ht="14" customHeight="1" x14ac:dyDescent="0.15">
      <c r="B110" s="7"/>
      <c r="C110" s="5"/>
      <c r="D110" s="10"/>
      <c r="I110" s="5"/>
      <c r="N110" s="19"/>
      <c r="R110" s="4"/>
      <c r="S110" s="4"/>
      <c r="T110" s="4"/>
      <c r="U110" s="4"/>
      <c r="V110" s="4"/>
    </row>
    <row r="111" spans="2:22" ht="14" customHeight="1" x14ac:dyDescent="0.15">
      <c r="B111" s="7"/>
      <c r="C111" s="5"/>
      <c r="D111" s="10"/>
      <c r="I111" s="5"/>
      <c r="N111" s="19"/>
      <c r="R111" s="4"/>
      <c r="S111" s="4"/>
      <c r="T111" s="4"/>
      <c r="U111" s="4"/>
      <c r="V111" s="4"/>
    </row>
    <row r="112" spans="2:22" ht="13.25" customHeight="1" x14ac:dyDescent="0.15">
      <c r="B112" s="7"/>
      <c r="C112" s="5"/>
      <c r="D112" s="10"/>
      <c r="I112" s="5"/>
      <c r="N112" s="19"/>
      <c r="R112" s="4"/>
      <c r="S112" s="4"/>
      <c r="T112" s="4"/>
      <c r="U112" s="4"/>
      <c r="V112" s="4"/>
    </row>
    <row r="113" spans="2:22" ht="14" customHeight="1" x14ac:dyDescent="0.15">
      <c r="C113" s="5"/>
      <c r="I113" s="5"/>
      <c r="N113" s="19"/>
      <c r="R113" s="4"/>
      <c r="S113" s="4"/>
      <c r="T113" s="4"/>
      <c r="U113" s="4"/>
      <c r="V113" s="4"/>
    </row>
    <row r="114" spans="2:22" ht="13" customHeight="1" x14ac:dyDescent="0.15">
      <c r="C114" s="5"/>
      <c r="I114" s="5"/>
      <c r="N114" s="19"/>
      <c r="R114" s="4"/>
      <c r="S114" s="4"/>
      <c r="T114" s="4"/>
      <c r="U114" s="4"/>
      <c r="V114" s="4"/>
    </row>
    <row r="115" spans="2:22" ht="13" customHeight="1" x14ac:dyDescent="0.15">
      <c r="C115" s="5"/>
      <c r="I115" s="5"/>
      <c r="N115" s="19"/>
      <c r="R115" s="4"/>
      <c r="S115" s="4"/>
      <c r="T115" s="4"/>
      <c r="U115" s="4"/>
      <c r="V115" s="4"/>
    </row>
    <row r="116" spans="2:22" ht="13" customHeight="1" x14ac:dyDescent="0.15">
      <c r="C116" s="5"/>
      <c r="I116" s="5"/>
      <c r="N116" s="19"/>
      <c r="R116" s="4"/>
      <c r="S116" s="4"/>
      <c r="T116" s="4"/>
      <c r="U116" s="4"/>
      <c r="V116" s="4"/>
    </row>
    <row r="117" spans="2:22" ht="14" customHeight="1" x14ac:dyDescent="0.15">
      <c r="C117" s="5"/>
      <c r="I117" s="5"/>
      <c r="N117" s="19"/>
      <c r="R117" s="4"/>
      <c r="S117" s="4"/>
      <c r="T117" s="4"/>
      <c r="U117" s="4"/>
      <c r="V117" s="4"/>
    </row>
    <row r="118" spans="2:22" ht="13" customHeight="1" x14ac:dyDescent="0.15">
      <c r="C118" s="5"/>
      <c r="I118" s="5"/>
      <c r="N118" s="19"/>
      <c r="R118" s="4"/>
      <c r="S118" s="4"/>
      <c r="T118" s="4"/>
      <c r="U118" s="4"/>
      <c r="V118" s="4"/>
    </row>
    <row r="119" spans="2:22" ht="13" customHeight="1" x14ac:dyDescent="0.15">
      <c r="C119" s="5"/>
      <c r="I119" s="5"/>
      <c r="N119" s="19"/>
      <c r="R119" s="4"/>
      <c r="S119" s="4"/>
      <c r="T119" s="4"/>
      <c r="U119" s="4"/>
      <c r="V119" s="4"/>
    </row>
    <row r="120" spans="2:22" ht="13" customHeight="1" x14ac:dyDescent="0.15">
      <c r="C120" s="5"/>
      <c r="I120" s="5"/>
      <c r="N120" s="19"/>
      <c r="R120" s="4"/>
      <c r="S120" s="4"/>
      <c r="T120" s="4"/>
      <c r="U120" s="4"/>
      <c r="V120" s="4"/>
    </row>
    <row r="121" spans="2:22" ht="13" customHeight="1" x14ac:dyDescent="0.15">
      <c r="C121" s="5"/>
      <c r="I121" s="5"/>
      <c r="N121" s="19"/>
      <c r="R121" s="4"/>
      <c r="S121" s="4"/>
      <c r="T121" s="4"/>
      <c r="U121" s="4"/>
      <c r="V121" s="4"/>
    </row>
    <row r="122" spans="2:22" ht="13" customHeight="1" x14ac:dyDescent="0.15">
      <c r="C122" s="5"/>
      <c r="I122" s="5"/>
      <c r="N122" s="19"/>
      <c r="R122" s="4"/>
      <c r="S122" s="4"/>
      <c r="T122" s="4"/>
      <c r="U122" s="4"/>
      <c r="V122" s="4"/>
    </row>
    <row r="123" spans="2:22" ht="14" customHeight="1" x14ac:dyDescent="0.15">
      <c r="C123" s="5"/>
      <c r="I123" s="5"/>
      <c r="N123" s="19"/>
      <c r="R123" s="4"/>
      <c r="S123" s="4"/>
      <c r="T123" s="4"/>
      <c r="U123" s="4"/>
      <c r="V123" s="4"/>
    </row>
    <row r="124" spans="2:22" s="5" customFormat="1" ht="13" customHeight="1" x14ac:dyDescent="0.15">
      <c r="B124" s="4"/>
      <c r="G124" s="6"/>
      <c r="H124" s="18"/>
      <c r="M124" s="6"/>
      <c r="N124" s="18"/>
    </row>
    <row r="125" spans="2:22" s="5" customFormat="1" ht="13" customHeight="1" x14ac:dyDescent="0.15">
      <c r="B125" s="4"/>
      <c r="G125" s="6"/>
      <c r="H125" s="18"/>
      <c r="M125" s="6"/>
      <c r="N125" s="18"/>
    </row>
    <row r="126" spans="2:22" s="5" customFormat="1" ht="14" customHeight="1" x14ac:dyDescent="0.15">
      <c r="B126" s="7"/>
      <c r="D126" s="10"/>
      <c r="G126" s="6"/>
      <c r="H126" s="18"/>
      <c r="M126" s="6"/>
      <c r="N126" s="18"/>
    </row>
  </sheetData>
  <mergeCells count="42">
    <mergeCell ref="C47:C51"/>
    <mergeCell ref="D12:H12"/>
    <mergeCell ref="J12:N12"/>
    <mergeCell ref="D14:H14"/>
    <mergeCell ref="D15:H15"/>
    <mergeCell ref="D16:H16"/>
    <mergeCell ref="J45:N45"/>
    <mergeCell ref="D47:H47"/>
    <mergeCell ref="D49:H49"/>
    <mergeCell ref="D50:H50"/>
    <mergeCell ref="D51:H51"/>
    <mergeCell ref="I47:I51"/>
    <mergeCell ref="I14:I45"/>
    <mergeCell ref="D17:H17"/>
    <mergeCell ref="D18:H18"/>
    <mergeCell ref="D48:H48"/>
    <mergeCell ref="H11:N11"/>
    <mergeCell ref="D20:H20"/>
    <mergeCell ref="J39:N39"/>
    <mergeCell ref="J43:N43"/>
    <mergeCell ref="B1:G11"/>
    <mergeCell ref="C14:C45"/>
    <mergeCell ref="H1:N1"/>
    <mergeCell ref="H2:J2"/>
    <mergeCell ref="K2:N2"/>
    <mergeCell ref="H3:J3"/>
    <mergeCell ref="K3:N3"/>
    <mergeCell ref="D19:H19"/>
    <mergeCell ref="K4:N4"/>
    <mergeCell ref="K6:N6"/>
    <mergeCell ref="K8:N8"/>
    <mergeCell ref="K10:N10"/>
    <mergeCell ref="H10:J10"/>
    <mergeCell ref="H7:J7"/>
    <mergeCell ref="H9:J9"/>
    <mergeCell ref="K9:N9"/>
    <mergeCell ref="H4:J4"/>
    <mergeCell ref="H6:J6"/>
    <mergeCell ref="H8:J8"/>
    <mergeCell ref="H5:J5"/>
    <mergeCell ref="K5:N5"/>
    <mergeCell ref="K7:N7"/>
  </mergeCells>
  <pageMargins left="0.27559055118110198" right="0.27559055118110198" top="0.27559055118110198" bottom="0.27559055118110198" header="0" footer="0"/>
  <pageSetup paperSize="9" scale="7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Rainchon</dc:creator>
  <cp:lastModifiedBy>Laurent Bonivert</cp:lastModifiedBy>
  <cp:lastPrinted>2024-07-04T13:10:40Z</cp:lastPrinted>
  <dcterms:created xsi:type="dcterms:W3CDTF">2021-05-04T11:46:57Z</dcterms:created>
  <dcterms:modified xsi:type="dcterms:W3CDTF">2026-01-07T15:02:15Z</dcterms:modified>
</cp:coreProperties>
</file>